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480" windowHeight="7350"/>
  </bookViews>
  <sheets>
    <sheet name="采购金额排名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  <c r="I17"/>
  <c r="I18"/>
  <c r="I19"/>
  <c r="I20"/>
  <c r="I6"/>
  <c r="E7"/>
  <c r="E8"/>
  <c r="E9"/>
  <c r="E10"/>
  <c r="E11"/>
  <c r="E12"/>
  <c r="E13"/>
  <c r="E14"/>
  <c r="E15"/>
  <c r="E16"/>
  <c r="E17"/>
  <c r="E18"/>
  <c r="E19"/>
  <c r="E20"/>
  <c r="E6"/>
  <c r="M20"/>
  <c r="L20"/>
  <c r="K20"/>
  <c r="J20"/>
  <c r="F20"/>
  <c r="M6"/>
  <c r="M11" l="1"/>
  <c r="M15"/>
  <c r="M7"/>
  <c r="M12"/>
  <c r="M13"/>
  <c r="M14"/>
  <c r="M16"/>
  <c r="M9"/>
  <c r="M10"/>
  <c r="M19"/>
  <c r="M18"/>
  <c r="M17"/>
  <c r="M8"/>
</calcChain>
</file>

<file path=xl/sharedStrings.xml><?xml version="1.0" encoding="utf-8"?>
<sst xmlns="http://schemas.openxmlformats.org/spreadsheetml/2006/main" count="28" uniqueCount="26">
  <si>
    <t>武威市</t>
    <phoneticPr fontId="1" type="noConversion"/>
  </si>
  <si>
    <t>嘉峪关市</t>
    <phoneticPr fontId="1" type="noConversion"/>
  </si>
  <si>
    <t>张掖市</t>
    <phoneticPr fontId="1" type="noConversion"/>
  </si>
  <si>
    <t>兰州市</t>
    <phoneticPr fontId="1" type="noConversion"/>
  </si>
  <si>
    <t>白银市</t>
    <phoneticPr fontId="1" type="noConversion"/>
  </si>
  <si>
    <t>金昌市</t>
    <phoneticPr fontId="1" type="noConversion"/>
  </si>
  <si>
    <t>平凉市</t>
    <phoneticPr fontId="1" type="noConversion"/>
  </si>
  <si>
    <t>陇南市</t>
    <phoneticPr fontId="1" type="noConversion"/>
  </si>
  <si>
    <t>定西市</t>
    <phoneticPr fontId="1" type="noConversion"/>
  </si>
  <si>
    <t>庆阳市</t>
    <phoneticPr fontId="1" type="noConversion"/>
  </si>
  <si>
    <t>酒泉市</t>
    <phoneticPr fontId="1" type="noConversion"/>
  </si>
  <si>
    <t>甘南藏族自治州</t>
    <phoneticPr fontId="1" type="noConversion"/>
  </si>
  <si>
    <t>临夏回族自治州</t>
    <phoneticPr fontId="1" type="noConversion"/>
  </si>
  <si>
    <t>天水市</t>
    <phoneticPr fontId="1" type="noConversion"/>
  </si>
  <si>
    <t>合计</t>
    <phoneticPr fontId="1" type="noConversion"/>
  </si>
  <si>
    <t>各市州基层医疗机构网上药品采购金额排名表</t>
    <phoneticPr fontId="1" type="noConversion"/>
  </si>
  <si>
    <t>排序</t>
    <phoneticPr fontId="1" type="noConversion"/>
  </si>
  <si>
    <t>市州</t>
    <phoneticPr fontId="1" type="noConversion"/>
  </si>
  <si>
    <t>采购总金额</t>
    <phoneticPr fontId="1" type="noConversion"/>
  </si>
  <si>
    <t>入库总金额</t>
    <phoneticPr fontId="1" type="noConversion"/>
  </si>
  <si>
    <t>采购总数量</t>
    <phoneticPr fontId="1" type="noConversion"/>
  </si>
  <si>
    <t>入库总数量</t>
    <phoneticPr fontId="1" type="noConversion"/>
  </si>
  <si>
    <t>入库率</t>
    <phoneticPr fontId="1" type="noConversion"/>
  </si>
  <si>
    <t>金额：万元</t>
    <phoneticPr fontId="1" type="noConversion"/>
  </si>
  <si>
    <t>附件2：</t>
    <phoneticPr fontId="1" type="noConversion"/>
  </si>
  <si>
    <t>(统计时间：2015.1.1-6.30)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</si>
</sst>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  <scheme val="minor"/>
    </font>
    <font>
      <b/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Border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P15" sqref="P15"/>
    </sheetView>
  </sheetViews>
  <sheetFormatPr defaultRowHeight="13.5"/>
  <cols>
    <col min="1" max="1" width="6" style="1" customWidth="1"/>
    <col min="2" max="2" width="11.5" style="1" customWidth="1"/>
    <col min="3" max="3" width="15.625" style="1" hidden="1" customWidth="1"/>
    <col min="4" max="4" width="14.625" style="1" hidden="1" customWidth="1"/>
    <col min="5" max="5" width="14.625" style="1" customWidth="1"/>
    <col min="6" max="6" width="16.125" style="1" hidden="1" customWidth="1"/>
    <col min="7" max="7" width="15.375" style="1" hidden="1" customWidth="1"/>
    <col min="8" max="8" width="12.875" style="1" hidden="1" customWidth="1"/>
    <col min="9" max="9" width="12.875" style="1" customWidth="1"/>
    <col min="10" max="10" width="14.125" style="1" hidden="1" customWidth="1"/>
    <col min="11" max="11" width="12.625" style="1" customWidth="1"/>
    <col min="12" max="12" width="12.5" style="1" customWidth="1"/>
    <col min="13" max="13" width="10.625" style="1" customWidth="1"/>
  </cols>
  <sheetData>
    <row r="1" spans="1:16">
      <c r="A1" s="25" t="s">
        <v>24</v>
      </c>
      <c r="B1" s="25"/>
    </row>
    <row r="2" spans="1:16" ht="28.5" customHeight="1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ht="28.5" customHeight="1">
      <c r="A3" s="22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6" ht="28.5" customHeight="1">
      <c r="A4" s="3"/>
      <c r="B4" s="4"/>
      <c r="C4" s="4"/>
      <c r="D4" s="4"/>
      <c r="E4" s="12"/>
      <c r="F4" s="10"/>
      <c r="G4" s="4"/>
      <c r="H4" s="4"/>
      <c r="I4" s="12"/>
      <c r="J4" s="10"/>
      <c r="K4" s="4"/>
      <c r="L4" s="24" t="s">
        <v>23</v>
      </c>
      <c r="M4" s="24"/>
    </row>
    <row r="5" spans="1:16" ht="28.5" customHeight="1">
      <c r="A5" s="13" t="s">
        <v>16</v>
      </c>
      <c r="B5" s="13" t="s">
        <v>17</v>
      </c>
      <c r="C5" s="13"/>
      <c r="D5" s="13"/>
      <c r="E5" s="13" t="s">
        <v>18</v>
      </c>
      <c r="F5" s="13" t="s">
        <v>18</v>
      </c>
      <c r="G5" s="13"/>
      <c r="H5" s="13"/>
      <c r="I5" s="13" t="s">
        <v>19</v>
      </c>
      <c r="J5" s="13" t="s">
        <v>19</v>
      </c>
      <c r="K5" s="13" t="s">
        <v>20</v>
      </c>
      <c r="L5" s="13" t="s">
        <v>21</v>
      </c>
      <c r="M5" s="13" t="s">
        <v>22</v>
      </c>
    </row>
    <row r="6" spans="1:16" ht="35.25" customHeight="1">
      <c r="A6" s="14">
        <v>1</v>
      </c>
      <c r="B6" s="14" t="s">
        <v>13</v>
      </c>
      <c r="C6" s="15">
        <v>89532935.810000002</v>
      </c>
      <c r="D6" s="14"/>
      <c r="E6" s="15">
        <f>F6/10000</f>
        <v>7177.7217090000004</v>
      </c>
      <c r="F6" s="16">
        <v>71777217.090000004</v>
      </c>
      <c r="G6" s="17"/>
      <c r="H6" s="17"/>
      <c r="I6" s="17">
        <f>J6/10000</f>
        <v>6432.3338520000007</v>
      </c>
      <c r="J6" s="16">
        <v>64323338.520000003</v>
      </c>
      <c r="K6" s="16">
        <v>10946698</v>
      </c>
      <c r="L6" s="16">
        <v>9740158</v>
      </c>
      <c r="M6" s="18">
        <f>L6/K6</f>
        <v>0.8897804616515409</v>
      </c>
    </row>
    <row r="7" spans="1:16" ht="35.25" customHeight="1">
      <c r="A7" s="14">
        <v>2</v>
      </c>
      <c r="B7" s="14" t="s">
        <v>9</v>
      </c>
      <c r="C7" s="15">
        <v>57765397.07</v>
      </c>
      <c r="D7" s="14"/>
      <c r="E7" s="15">
        <f t="shared" ref="E7:E20" si="0">F7/10000</f>
        <v>5761.3778739999998</v>
      </c>
      <c r="F7" s="16">
        <v>57613778.740000002</v>
      </c>
      <c r="G7" s="15"/>
      <c r="H7" s="14"/>
      <c r="I7" s="17">
        <f t="shared" ref="I7:I20" si="1">J7/10000</f>
        <v>4564.2671869999995</v>
      </c>
      <c r="J7" s="16">
        <v>45642671.869999997</v>
      </c>
      <c r="K7" s="16">
        <v>10090214</v>
      </c>
      <c r="L7" s="16">
        <v>7612244</v>
      </c>
      <c r="M7" s="18">
        <f t="shared" ref="M7:M20" si="2">L7/K7</f>
        <v>0.75441848904294795</v>
      </c>
      <c r="P7" s="9"/>
    </row>
    <row r="8" spans="1:16" ht="35.25" customHeight="1">
      <c r="A8" s="14">
        <v>3</v>
      </c>
      <c r="B8" s="14" t="s">
        <v>8</v>
      </c>
      <c r="C8" s="15">
        <v>91431265.310000002</v>
      </c>
      <c r="D8" s="14"/>
      <c r="E8" s="15">
        <f t="shared" si="0"/>
        <v>5753.4141140000002</v>
      </c>
      <c r="F8" s="16">
        <v>57534141.140000001</v>
      </c>
      <c r="G8" s="17"/>
      <c r="H8" s="17"/>
      <c r="I8" s="17">
        <f t="shared" si="1"/>
        <v>4986.7297570000001</v>
      </c>
      <c r="J8" s="16">
        <v>49867297.57</v>
      </c>
      <c r="K8" s="16">
        <v>11744065</v>
      </c>
      <c r="L8" s="16">
        <v>9881407</v>
      </c>
      <c r="M8" s="18">
        <f t="shared" si="2"/>
        <v>0.84139580290129523</v>
      </c>
    </row>
    <row r="9" spans="1:16" ht="35.25" customHeight="1">
      <c r="A9" s="19">
        <v>4</v>
      </c>
      <c r="B9" s="14" t="s">
        <v>7</v>
      </c>
      <c r="C9" s="15">
        <v>48420546.600000001</v>
      </c>
      <c r="D9" s="14"/>
      <c r="E9" s="15">
        <f t="shared" si="0"/>
        <v>5744.6425790000003</v>
      </c>
      <c r="F9" s="16">
        <v>57446425.789999999</v>
      </c>
      <c r="G9" s="17"/>
      <c r="H9" s="17"/>
      <c r="I9" s="17">
        <f t="shared" si="1"/>
        <v>5074.6882679999999</v>
      </c>
      <c r="J9" s="16">
        <v>50746882.68</v>
      </c>
      <c r="K9" s="16">
        <v>9021008</v>
      </c>
      <c r="L9" s="16">
        <v>7936497</v>
      </c>
      <c r="M9" s="18">
        <f t="shared" si="2"/>
        <v>0.87977939937532479</v>
      </c>
    </row>
    <row r="10" spans="1:16" ht="35.25" customHeight="1">
      <c r="A10" s="19">
        <v>5</v>
      </c>
      <c r="B10" s="14" t="s">
        <v>4</v>
      </c>
      <c r="C10" s="15">
        <v>27523156.460000001</v>
      </c>
      <c r="D10" s="14"/>
      <c r="E10" s="15">
        <f t="shared" si="0"/>
        <v>4308.6385119999995</v>
      </c>
      <c r="F10" s="16">
        <v>43086385.119999997</v>
      </c>
      <c r="G10" s="15"/>
      <c r="H10" s="14"/>
      <c r="I10" s="17">
        <f t="shared" si="1"/>
        <v>3634.4864710000002</v>
      </c>
      <c r="J10" s="16">
        <v>36344864.710000001</v>
      </c>
      <c r="K10" s="16">
        <v>6948363</v>
      </c>
      <c r="L10" s="16">
        <v>5796927</v>
      </c>
      <c r="M10" s="18">
        <f t="shared" si="2"/>
        <v>0.83428672336203502</v>
      </c>
    </row>
    <row r="11" spans="1:16" ht="35.25" customHeight="1">
      <c r="A11" s="19">
        <v>6</v>
      </c>
      <c r="B11" s="14" t="s">
        <v>0</v>
      </c>
      <c r="C11" s="15">
        <v>70885512.870000005</v>
      </c>
      <c r="D11" s="14"/>
      <c r="E11" s="15">
        <f t="shared" si="0"/>
        <v>4055.5281770000001</v>
      </c>
      <c r="F11" s="16">
        <v>40555281.770000003</v>
      </c>
      <c r="G11" s="17"/>
      <c r="H11" s="17"/>
      <c r="I11" s="17">
        <f t="shared" si="1"/>
        <v>3697.2127860000001</v>
      </c>
      <c r="J11" s="16">
        <v>36972127.859999999</v>
      </c>
      <c r="K11" s="16">
        <v>11651125</v>
      </c>
      <c r="L11" s="16">
        <v>10846818</v>
      </c>
      <c r="M11" s="18">
        <f t="shared" si="2"/>
        <v>0.93096743876664267</v>
      </c>
      <c r="N11" s="5"/>
    </row>
    <row r="12" spans="1:16" ht="35.25" customHeight="1">
      <c r="A12" s="19">
        <v>7</v>
      </c>
      <c r="B12" s="14" t="s">
        <v>6</v>
      </c>
      <c r="C12" s="15">
        <v>57591434.939999998</v>
      </c>
      <c r="D12" s="14"/>
      <c r="E12" s="15">
        <f t="shared" si="0"/>
        <v>3732.7802420000003</v>
      </c>
      <c r="F12" s="16">
        <v>37327802.420000002</v>
      </c>
      <c r="G12" s="17"/>
      <c r="H12" s="17"/>
      <c r="I12" s="17">
        <f t="shared" si="1"/>
        <v>3169.9814420000002</v>
      </c>
      <c r="J12" s="16">
        <v>31699814.420000002</v>
      </c>
      <c r="K12" s="16">
        <v>7038745</v>
      </c>
      <c r="L12" s="16">
        <v>6245450</v>
      </c>
      <c r="M12" s="18">
        <f t="shared" si="2"/>
        <v>0.88729595972009212</v>
      </c>
    </row>
    <row r="13" spans="1:16" ht="35.25" customHeight="1">
      <c r="A13" s="19">
        <v>8</v>
      </c>
      <c r="B13" s="14" t="s">
        <v>2</v>
      </c>
      <c r="C13" s="15">
        <v>55751248.68</v>
      </c>
      <c r="D13" s="14"/>
      <c r="E13" s="15">
        <f t="shared" si="0"/>
        <v>3732.6764670000002</v>
      </c>
      <c r="F13" s="16">
        <v>37326764.670000002</v>
      </c>
      <c r="G13" s="17"/>
      <c r="H13" s="17"/>
      <c r="I13" s="17">
        <f t="shared" si="1"/>
        <v>3550.2976779999999</v>
      </c>
      <c r="J13" s="16">
        <v>35502976.780000001</v>
      </c>
      <c r="K13" s="16">
        <v>10249414</v>
      </c>
      <c r="L13" s="16">
        <v>9695416</v>
      </c>
      <c r="M13" s="18">
        <f t="shared" si="2"/>
        <v>0.94594832446030575</v>
      </c>
    </row>
    <row r="14" spans="1:16" ht="35.25" customHeight="1">
      <c r="A14" s="19">
        <v>9</v>
      </c>
      <c r="B14" s="14" t="s">
        <v>12</v>
      </c>
      <c r="C14" s="15">
        <v>54416732.159999996</v>
      </c>
      <c r="D14" s="14"/>
      <c r="E14" s="15">
        <f t="shared" si="0"/>
        <v>2242.74784</v>
      </c>
      <c r="F14" s="16">
        <v>22427478.399999999</v>
      </c>
      <c r="G14" s="17"/>
      <c r="H14" s="17"/>
      <c r="I14" s="17">
        <f t="shared" si="1"/>
        <v>1858.9148309999998</v>
      </c>
      <c r="J14" s="16">
        <v>18589148.309999999</v>
      </c>
      <c r="K14" s="16">
        <v>2875532</v>
      </c>
      <c r="L14" s="16">
        <v>2437765</v>
      </c>
      <c r="M14" s="18">
        <f t="shared" si="2"/>
        <v>0.84776138815356605</v>
      </c>
    </row>
    <row r="15" spans="1:16" ht="35.25" customHeight="1">
      <c r="A15" s="19">
        <v>10</v>
      </c>
      <c r="B15" s="14" t="s">
        <v>3</v>
      </c>
      <c r="C15" s="15">
        <v>65175324.57</v>
      </c>
      <c r="D15" s="14"/>
      <c r="E15" s="15">
        <f t="shared" si="0"/>
        <v>2085.8707649999997</v>
      </c>
      <c r="F15" s="16">
        <v>20858707.649999999</v>
      </c>
      <c r="G15" s="15"/>
      <c r="H15" s="14"/>
      <c r="I15" s="17">
        <f t="shared" si="1"/>
        <v>1894.7107870000002</v>
      </c>
      <c r="J15" s="16">
        <v>18947107.870000001</v>
      </c>
      <c r="K15" s="16">
        <v>3654444</v>
      </c>
      <c r="L15" s="16">
        <v>3217406</v>
      </c>
      <c r="M15" s="18">
        <f t="shared" si="2"/>
        <v>0.88040916757788601</v>
      </c>
      <c r="N15" s="5"/>
      <c r="P15" s="8"/>
    </row>
    <row r="16" spans="1:16" ht="35.25" customHeight="1">
      <c r="A16" s="19">
        <v>11</v>
      </c>
      <c r="B16" s="14" t="s">
        <v>10</v>
      </c>
      <c r="C16" s="15">
        <v>7803921.3799999999</v>
      </c>
      <c r="D16" s="14"/>
      <c r="E16" s="15">
        <f t="shared" si="0"/>
        <v>1898.894282</v>
      </c>
      <c r="F16" s="16">
        <v>18988942.82</v>
      </c>
      <c r="G16" s="17"/>
      <c r="H16" s="17"/>
      <c r="I16" s="17">
        <f t="shared" si="1"/>
        <v>1320.8949339999999</v>
      </c>
      <c r="J16" s="16">
        <v>13208949.34</v>
      </c>
      <c r="K16" s="16">
        <v>4224101</v>
      </c>
      <c r="L16" s="16">
        <v>2740898</v>
      </c>
      <c r="M16" s="18">
        <f t="shared" si="2"/>
        <v>0.64887132196886388</v>
      </c>
      <c r="N16" s="11"/>
      <c r="O16" s="7"/>
    </row>
    <row r="17" spans="1:16" ht="35.25" customHeight="1">
      <c r="A17" s="19">
        <v>12</v>
      </c>
      <c r="B17" s="14" t="s">
        <v>11</v>
      </c>
      <c r="C17" s="15">
        <v>4742792.45</v>
      </c>
      <c r="D17" s="14"/>
      <c r="E17" s="15">
        <f t="shared" si="0"/>
        <v>763.80425600000001</v>
      </c>
      <c r="F17" s="16">
        <v>7638042.5599999996</v>
      </c>
      <c r="G17" s="15"/>
      <c r="H17" s="14"/>
      <c r="I17" s="17">
        <f t="shared" si="1"/>
        <v>726.39663299999995</v>
      </c>
      <c r="J17" s="16">
        <v>7263966.3300000001</v>
      </c>
      <c r="K17" s="16">
        <v>1128980</v>
      </c>
      <c r="L17" s="16">
        <v>1046201</v>
      </c>
      <c r="M17" s="18">
        <f t="shared" si="2"/>
        <v>0.92667806338464809</v>
      </c>
      <c r="N17" s="7"/>
    </row>
    <row r="18" spans="1:16" ht="35.25" customHeight="1">
      <c r="A18" s="19">
        <v>13</v>
      </c>
      <c r="B18" s="14" t="s">
        <v>1</v>
      </c>
      <c r="C18" s="15">
        <v>2330155.5299999998</v>
      </c>
      <c r="D18" s="14"/>
      <c r="E18" s="15">
        <f t="shared" si="0"/>
        <v>633.25527199999999</v>
      </c>
      <c r="F18" s="16">
        <v>6332552.7199999997</v>
      </c>
      <c r="G18" s="15"/>
      <c r="H18" s="14"/>
      <c r="I18" s="17">
        <f t="shared" si="1"/>
        <v>612.89343799999995</v>
      </c>
      <c r="J18" s="16">
        <v>6128934.3799999999</v>
      </c>
      <c r="K18" s="16">
        <v>662169</v>
      </c>
      <c r="L18" s="16">
        <v>645768</v>
      </c>
      <c r="M18" s="18">
        <f t="shared" si="2"/>
        <v>0.97523139863086317</v>
      </c>
      <c r="N18" s="6"/>
      <c r="O18" s="2"/>
      <c r="P18" s="2"/>
    </row>
    <row r="19" spans="1:16" ht="35.25" customHeight="1">
      <c r="A19" s="19">
        <v>14</v>
      </c>
      <c r="B19" s="14" t="s">
        <v>5</v>
      </c>
      <c r="C19" s="15">
        <v>53955.93</v>
      </c>
      <c r="D19" s="14"/>
      <c r="E19" s="15">
        <f t="shared" si="0"/>
        <v>97.788662000000002</v>
      </c>
      <c r="F19" s="16">
        <v>977886.62</v>
      </c>
      <c r="G19" s="17"/>
      <c r="H19" s="17"/>
      <c r="I19" s="17">
        <f t="shared" si="1"/>
        <v>89.560493000000008</v>
      </c>
      <c r="J19" s="16">
        <v>895604.93</v>
      </c>
      <c r="K19" s="16">
        <v>217669</v>
      </c>
      <c r="L19" s="16">
        <v>198781</v>
      </c>
      <c r="M19" s="18">
        <f t="shared" si="2"/>
        <v>0.91322604505005311</v>
      </c>
    </row>
    <row r="20" spans="1:16" ht="35.25" customHeight="1">
      <c r="A20" s="21" t="s">
        <v>14</v>
      </c>
      <c r="B20" s="21"/>
      <c r="C20" s="16"/>
      <c r="D20" s="16"/>
      <c r="E20" s="15">
        <f t="shared" si="0"/>
        <v>47989.140750999999</v>
      </c>
      <c r="F20" s="16">
        <f>SUM(F6:F19)</f>
        <v>479891407.50999999</v>
      </c>
      <c r="G20" s="16"/>
      <c r="H20" s="16"/>
      <c r="I20" s="17">
        <f t="shared" si="1"/>
        <v>41613.368557000009</v>
      </c>
      <c r="J20" s="16">
        <f>SUM(J6:J19)</f>
        <v>416133685.57000005</v>
      </c>
      <c r="K20" s="16">
        <f>SUM(K6:K19)</f>
        <v>90452527</v>
      </c>
      <c r="L20" s="16">
        <f>SUM(L6:L19)</f>
        <v>78041736</v>
      </c>
      <c r="M20" s="18">
        <f t="shared" si="2"/>
        <v>0.86279221364373826</v>
      </c>
    </row>
    <row r="21" spans="1:16" ht="33.75" customHeight="1"/>
  </sheetData>
  <sortState ref="A1:O20">
    <sortCondition descending="1" ref="F1:F20"/>
  </sortState>
  <mergeCells count="5">
    <mergeCell ref="A2:M2"/>
    <mergeCell ref="A20:B20"/>
    <mergeCell ref="A3:M3"/>
    <mergeCell ref="L4:M4"/>
    <mergeCell ref="A1:B1"/>
  </mergeCells>
  <phoneticPr fontId="1" type="noConversion"/>
  <pageMargins left="0.96" right="0.7" top="0.75" bottom="0.75" header="0.18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5" sqref="A5:K5"/>
    </sheetView>
  </sheetViews>
  <sheetFormatPr defaultRowHeight="13.5"/>
  <cols>
    <col min="3" max="3" width="12" customWidth="1"/>
    <col min="5" max="5" width="10.875" customWidth="1"/>
  </cols>
  <sheetData>
    <row r="1" ht="23.25" customHeight="1"/>
    <row r="2" ht="36" customHeight="1"/>
    <row r="3" ht="27.75" customHeight="1"/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采购金额排名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2015-07-23T08:38:48Z</cp:lastPrinted>
  <dcterms:created xsi:type="dcterms:W3CDTF">2014-04-10T11:44:37Z</dcterms:created>
  <dcterms:modified xsi:type="dcterms:W3CDTF">2015-07-24T03:12:26Z</dcterms:modified>
</cp:coreProperties>
</file>