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<sst xmlns="http://schemas.openxmlformats.org/spreadsheetml/2006/main" count="138" uniqueCount="82">
  <si>
    <t>药品通用名</t>
  </si>
  <si>
    <t>剂型</t>
  </si>
  <si>
    <t>细化剂型</t>
  </si>
  <si>
    <t>规格</t>
  </si>
  <si>
    <t>最小制剂单位</t>
  </si>
  <si>
    <t>转换比</t>
  </si>
  <si>
    <t>最小零售包装单位</t>
  </si>
  <si>
    <t>申报企业名称</t>
  </si>
  <si>
    <t>采购类别</t>
  </si>
  <si>
    <t>批准文号</t>
  </si>
  <si>
    <t>注射剂</t>
  </si>
  <si>
    <t>1</t>
  </si>
  <si>
    <t>常规上网限价药品</t>
  </si>
  <si>
    <t>产品编号</t>
  </si>
  <si>
    <t>生产企业名称</t>
  </si>
  <si>
    <t>本次动态调整挂网限价（元）</t>
  </si>
  <si>
    <r>
      <t>省级最低中标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挂网价（片、粒、支）</t>
    </r>
  </si>
  <si>
    <r>
      <t>省级最低中标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挂网价省份</t>
    </r>
  </si>
  <si>
    <r>
      <t>省级最低中标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挂网价（最小零售包装价格）</t>
    </r>
  </si>
  <si>
    <t>降幅（元）</t>
  </si>
  <si>
    <t>注射液</t>
  </si>
  <si>
    <t>支</t>
  </si>
  <si>
    <t>SD0037_8_2</t>
  </si>
  <si>
    <t>TJ0009_19_1</t>
  </si>
  <si>
    <t>SD0005_81_2</t>
  </si>
  <si>
    <t>SD0005_82_2</t>
  </si>
  <si>
    <t>SD0005_130_2</t>
  </si>
  <si>
    <t>SD0005_131_2</t>
  </si>
  <si>
    <t>替吉奥胶囊</t>
  </si>
  <si>
    <t>氟尿嘧啶注射液</t>
  </si>
  <si>
    <t>替吉奥片</t>
  </si>
  <si>
    <t>胶囊剂</t>
  </si>
  <si>
    <t>25mg</t>
  </si>
  <si>
    <t>10ml:0.25g</t>
  </si>
  <si>
    <t>胶囊</t>
  </si>
  <si>
    <t>每粒含：替加氟20mg与吉美嘧啶5.8mg与奥替拉西钾19.6mg；</t>
  </si>
  <si>
    <t>每粒含：替加氟25mg与吉美嘧啶7.25mg与奥替拉西钾24.5mg；</t>
  </si>
  <si>
    <t>片剂</t>
  </si>
  <si>
    <t>每片含：替加氟25mg与吉美嘧啶7.25mg与奥替拉西钾24.5mg</t>
  </si>
  <si>
    <t>每片含：替加氟20mg与吉美嘧啶5.8mg与奥替拉西钾19.6mg</t>
  </si>
  <si>
    <t>粒</t>
  </si>
  <si>
    <t>36</t>
  </si>
  <si>
    <t>盒</t>
  </si>
  <si>
    <t>42</t>
  </si>
  <si>
    <t>片</t>
  </si>
  <si>
    <t>小盒</t>
  </si>
  <si>
    <t>山东新时代药业有限公司</t>
  </si>
  <si>
    <t>天津金耀药业有限公司</t>
  </si>
  <si>
    <t>齐鲁制药有限公司</t>
  </si>
  <si>
    <t>中标药品</t>
  </si>
  <si>
    <t>国药准字H20080803</t>
  </si>
  <si>
    <t>国药准字H12020959</t>
  </si>
  <si>
    <t>国药准字H20100150</t>
  </si>
  <si>
    <t>国药准字H20100151</t>
  </si>
  <si>
    <t>国药准字H20140138</t>
  </si>
  <si>
    <t>国药准字H20140137</t>
  </si>
  <si>
    <t>42.5300</t>
  </si>
  <si>
    <t>52.5000</t>
  </si>
  <si>
    <t>13.1210</t>
  </si>
  <si>
    <t>15.5652</t>
  </si>
  <si>
    <t>38.9976</t>
  </si>
  <si>
    <t>33.0938</t>
  </si>
  <si>
    <t>1543.97</t>
  </si>
  <si>
    <t>55.00</t>
  </si>
  <si>
    <t>559.30</t>
  </si>
  <si>
    <t>663.49</t>
  </si>
  <si>
    <t>1743.79</t>
  </si>
  <si>
    <t>1410.67</t>
  </si>
  <si>
    <t>黑龙江</t>
  </si>
  <si>
    <t>重庆</t>
  </si>
  <si>
    <t>山东</t>
  </si>
  <si>
    <t>天津</t>
  </si>
  <si>
    <t>SD0005_130_1</t>
  </si>
  <si>
    <t>SD0005_131_1</t>
  </si>
  <si>
    <t>28</t>
  </si>
  <si>
    <t>每片含:替加氟20mg与吉美嘧啶5.8mg与奥替拉西钾19.6mg</t>
  </si>
  <si>
    <t>1162.53</t>
  </si>
  <si>
    <t>940.45</t>
  </si>
  <si>
    <t>41.5186</t>
  </si>
  <si>
    <t>33.5871</t>
  </si>
  <si>
    <t>陕西</t>
  </si>
  <si>
    <t>原挂网限价（元）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</si>
</sst>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"/>
    <numFmt numFmtId="185" formatCode="0.00_ "/>
  </numFmts>
  <fonts count="38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184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3" sqref="L3"/>
    </sheetView>
  </sheetViews>
  <sheetFormatPr defaultColWidth="9.140625" defaultRowHeight="12.75"/>
  <cols>
    <col min="1" max="1" width="13.28125" style="7" customWidth="1"/>
    <col min="2" max="2" width="11.00390625" style="4" customWidth="1"/>
    <col min="3" max="4" width="9.140625" style="4" customWidth="1"/>
    <col min="5" max="5" width="15.28125" style="4" customWidth="1"/>
    <col min="6" max="8" width="6.8515625" style="11" customWidth="1"/>
    <col min="9" max="10" width="13.421875" style="4" customWidth="1"/>
    <col min="11" max="11" width="9.7109375" style="4" customWidth="1"/>
    <col min="12" max="12" width="12.00390625" style="4" customWidth="1"/>
    <col min="13" max="13" width="8.7109375" style="4" customWidth="1"/>
    <col min="14" max="14" width="10.8515625" style="4" customWidth="1"/>
    <col min="15" max="15" width="9.7109375" style="4" customWidth="1"/>
    <col min="16" max="16" width="9.140625" style="4" customWidth="1"/>
    <col min="17" max="17" width="9.00390625" style="4" customWidth="1"/>
    <col min="18" max="18" width="7.7109375" style="4" customWidth="1"/>
    <col min="19" max="16384" width="9.140625" style="4" customWidth="1"/>
  </cols>
  <sheetData>
    <row r="1" spans="1:26" ht="77.25" customHeight="1">
      <c r="A1" s="1" t="s">
        <v>13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14</v>
      </c>
      <c r="J1" s="1" t="s">
        <v>7</v>
      </c>
      <c r="K1" s="1" t="s">
        <v>8</v>
      </c>
      <c r="L1" s="1" t="s">
        <v>9</v>
      </c>
      <c r="M1" s="1" t="s">
        <v>81</v>
      </c>
      <c r="N1" s="1" t="s">
        <v>16</v>
      </c>
      <c r="O1" s="1" t="s">
        <v>18</v>
      </c>
      <c r="P1" s="1" t="s">
        <v>17</v>
      </c>
      <c r="Q1" s="1" t="s">
        <v>15</v>
      </c>
      <c r="R1" s="1" t="s">
        <v>19</v>
      </c>
      <c r="S1" s="3"/>
      <c r="T1" s="3"/>
      <c r="U1" s="3"/>
      <c r="V1" s="3"/>
      <c r="W1" s="3"/>
      <c r="X1" s="3"/>
      <c r="Y1" s="3"/>
      <c r="Z1" s="3"/>
    </row>
    <row r="2" spans="1:25" s="5" customFormat="1" ht="33.75" customHeight="1">
      <c r="A2" s="9" t="s">
        <v>22</v>
      </c>
      <c r="B2" s="9" t="s">
        <v>28</v>
      </c>
      <c r="C2" s="9" t="s">
        <v>31</v>
      </c>
      <c r="D2" s="9" t="s">
        <v>31</v>
      </c>
      <c r="E2" s="9" t="s">
        <v>32</v>
      </c>
      <c r="F2" s="2" t="s">
        <v>40</v>
      </c>
      <c r="G2" s="2" t="s">
        <v>41</v>
      </c>
      <c r="H2" s="2" t="s">
        <v>42</v>
      </c>
      <c r="I2" s="9" t="s">
        <v>46</v>
      </c>
      <c r="J2" s="9" t="s">
        <v>46</v>
      </c>
      <c r="K2" s="9" t="s">
        <v>49</v>
      </c>
      <c r="L2" s="9" t="s">
        <v>50</v>
      </c>
      <c r="M2" s="9" t="s">
        <v>62</v>
      </c>
      <c r="N2" s="9" t="s">
        <v>56</v>
      </c>
      <c r="O2" s="9">
        <v>1531.08</v>
      </c>
      <c r="P2" s="2" t="s">
        <v>68</v>
      </c>
      <c r="Q2" s="9">
        <v>1531.08</v>
      </c>
      <c r="R2" s="9">
        <f aca="true" t="shared" si="0" ref="R2:R7">M2-Q2</f>
        <v>12.8900000000001</v>
      </c>
      <c r="Y2" s="6"/>
    </row>
    <row r="3" spans="1:18" s="8" customFormat="1" ht="33.75" customHeight="1">
      <c r="A3" s="9" t="s">
        <v>23</v>
      </c>
      <c r="B3" s="9" t="s">
        <v>29</v>
      </c>
      <c r="C3" s="9" t="s">
        <v>10</v>
      </c>
      <c r="D3" s="9" t="s">
        <v>20</v>
      </c>
      <c r="E3" s="9" t="s">
        <v>33</v>
      </c>
      <c r="F3" s="2" t="s">
        <v>21</v>
      </c>
      <c r="G3" s="2" t="s">
        <v>11</v>
      </c>
      <c r="H3" s="2" t="s">
        <v>21</v>
      </c>
      <c r="I3" s="9" t="s">
        <v>47</v>
      </c>
      <c r="J3" s="9" t="s">
        <v>47</v>
      </c>
      <c r="K3" s="9" t="s">
        <v>12</v>
      </c>
      <c r="L3" s="9" t="s">
        <v>51</v>
      </c>
      <c r="M3" s="9" t="s">
        <v>63</v>
      </c>
      <c r="N3" s="9" t="s">
        <v>57</v>
      </c>
      <c r="O3" s="9">
        <v>52.5</v>
      </c>
      <c r="P3" s="2" t="s">
        <v>69</v>
      </c>
      <c r="Q3" s="9">
        <v>52.5</v>
      </c>
      <c r="R3" s="9">
        <f t="shared" si="0"/>
        <v>2.5</v>
      </c>
    </row>
    <row r="4" spans="1:18" s="8" customFormat="1" ht="51">
      <c r="A4" s="9" t="s">
        <v>24</v>
      </c>
      <c r="B4" s="9" t="s">
        <v>28</v>
      </c>
      <c r="C4" s="9" t="s">
        <v>34</v>
      </c>
      <c r="D4" s="9" t="s">
        <v>31</v>
      </c>
      <c r="E4" s="9" t="s">
        <v>35</v>
      </c>
      <c r="F4" s="2" t="s">
        <v>40</v>
      </c>
      <c r="G4" s="2" t="s">
        <v>43</v>
      </c>
      <c r="H4" s="2" t="s">
        <v>42</v>
      </c>
      <c r="I4" s="9" t="s">
        <v>48</v>
      </c>
      <c r="J4" s="9" t="s">
        <v>48</v>
      </c>
      <c r="K4" s="9" t="s">
        <v>49</v>
      </c>
      <c r="L4" s="9" t="s">
        <v>52</v>
      </c>
      <c r="M4" s="9" t="s">
        <v>64</v>
      </c>
      <c r="N4" s="9" t="s">
        <v>58</v>
      </c>
      <c r="O4" s="9">
        <v>551.08</v>
      </c>
      <c r="P4" s="2" t="s">
        <v>70</v>
      </c>
      <c r="Q4" s="9">
        <v>551.08</v>
      </c>
      <c r="R4" s="9">
        <f t="shared" si="0"/>
        <v>8.219999999999914</v>
      </c>
    </row>
    <row r="5" spans="1:18" s="8" customFormat="1" ht="51">
      <c r="A5" s="9" t="s">
        <v>25</v>
      </c>
      <c r="B5" s="9" t="s">
        <v>28</v>
      </c>
      <c r="C5" s="9" t="s">
        <v>34</v>
      </c>
      <c r="D5" s="9" t="s">
        <v>31</v>
      </c>
      <c r="E5" s="9" t="s">
        <v>36</v>
      </c>
      <c r="F5" s="2" t="s">
        <v>40</v>
      </c>
      <c r="G5" s="2" t="s">
        <v>43</v>
      </c>
      <c r="H5" s="2" t="s">
        <v>42</v>
      </c>
      <c r="I5" s="9" t="s">
        <v>48</v>
      </c>
      <c r="J5" s="9" t="s">
        <v>48</v>
      </c>
      <c r="K5" s="9" t="s">
        <v>49</v>
      </c>
      <c r="L5" s="9" t="s">
        <v>53</v>
      </c>
      <c r="M5" s="9" t="s">
        <v>65</v>
      </c>
      <c r="N5" s="9" t="s">
        <v>59</v>
      </c>
      <c r="O5" s="9">
        <v>653.74</v>
      </c>
      <c r="P5" s="2" t="s">
        <v>70</v>
      </c>
      <c r="Q5" s="9">
        <v>653.74</v>
      </c>
      <c r="R5" s="9">
        <f t="shared" si="0"/>
        <v>9.75</v>
      </c>
    </row>
    <row r="6" spans="1:18" s="8" customFormat="1" ht="51">
      <c r="A6" s="9" t="s">
        <v>26</v>
      </c>
      <c r="B6" s="9" t="s">
        <v>30</v>
      </c>
      <c r="C6" s="9" t="s">
        <v>37</v>
      </c>
      <c r="D6" s="9" t="s">
        <v>37</v>
      </c>
      <c r="E6" s="9" t="s">
        <v>38</v>
      </c>
      <c r="F6" s="2" t="s">
        <v>44</v>
      </c>
      <c r="G6" s="2" t="s">
        <v>43</v>
      </c>
      <c r="H6" s="2" t="s">
        <v>45</v>
      </c>
      <c r="I6" s="9" t="s">
        <v>48</v>
      </c>
      <c r="J6" s="9" t="s">
        <v>48</v>
      </c>
      <c r="K6" s="9" t="s">
        <v>12</v>
      </c>
      <c r="L6" s="9" t="s">
        <v>54</v>
      </c>
      <c r="M6" s="9" t="s">
        <v>66</v>
      </c>
      <c r="N6" s="9" t="s">
        <v>60</v>
      </c>
      <c r="O6" s="9">
        <v>1637.9</v>
      </c>
      <c r="P6" s="2" t="s">
        <v>71</v>
      </c>
      <c r="Q6" s="9">
        <v>1637.9</v>
      </c>
      <c r="R6" s="9">
        <f t="shared" si="0"/>
        <v>105.88999999999987</v>
      </c>
    </row>
    <row r="7" spans="1:18" s="8" customFormat="1" ht="51">
      <c r="A7" s="9" t="s">
        <v>27</v>
      </c>
      <c r="B7" s="9" t="s">
        <v>30</v>
      </c>
      <c r="C7" s="9" t="s">
        <v>37</v>
      </c>
      <c r="D7" s="9" t="s">
        <v>37</v>
      </c>
      <c r="E7" s="9" t="s">
        <v>39</v>
      </c>
      <c r="F7" s="2" t="s">
        <v>44</v>
      </c>
      <c r="G7" s="2" t="s">
        <v>43</v>
      </c>
      <c r="H7" s="2" t="s">
        <v>45</v>
      </c>
      <c r="I7" s="9" t="s">
        <v>48</v>
      </c>
      <c r="J7" s="9" t="s">
        <v>48</v>
      </c>
      <c r="K7" s="9" t="s">
        <v>49</v>
      </c>
      <c r="L7" s="9" t="s">
        <v>55</v>
      </c>
      <c r="M7" s="9" t="s">
        <v>67</v>
      </c>
      <c r="N7" s="9" t="s">
        <v>61</v>
      </c>
      <c r="O7" s="9">
        <v>1389.94</v>
      </c>
      <c r="P7" s="2" t="s">
        <v>70</v>
      </c>
      <c r="Q7" s="9">
        <v>1389.94</v>
      </c>
      <c r="R7" s="9">
        <f t="shared" si="0"/>
        <v>20.730000000000018</v>
      </c>
    </row>
    <row r="8" spans="1:18" s="8" customFormat="1" ht="51">
      <c r="A8" s="9" t="s">
        <v>72</v>
      </c>
      <c r="B8" s="9" t="s">
        <v>30</v>
      </c>
      <c r="C8" s="9" t="s">
        <v>37</v>
      </c>
      <c r="D8" s="9" t="s">
        <v>37</v>
      </c>
      <c r="E8" s="9" t="s">
        <v>38</v>
      </c>
      <c r="F8" s="2" t="s">
        <v>44</v>
      </c>
      <c r="G8" s="2" t="s">
        <v>74</v>
      </c>
      <c r="H8" s="2" t="s">
        <v>45</v>
      </c>
      <c r="I8" s="9" t="s">
        <v>48</v>
      </c>
      <c r="J8" s="9" t="s">
        <v>48</v>
      </c>
      <c r="K8" s="9" t="s">
        <v>12</v>
      </c>
      <c r="L8" s="9" t="s">
        <v>54</v>
      </c>
      <c r="M8" s="9" t="s">
        <v>76</v>
      </c>
      <c r="N8" s="9" t="s">
        <v>78</v>
      </c>
      <c r="O8" s="9">
        <v>1162.52</v>
      </c>
      <c r="P8" s="2" t="s">
        <v>80</v>
      </c>
      <c r="Q8" s="9">
        <v>1162.52</v>
      </c>
      <c r="R8" s="10">
        <f>M8-Q8</f>
        <v>0.009999999999990905</v>
      </c>
    </row>
    <row r="9" spans="1:18" s="8" customFormat="1" ht="51">
      <c r="A9" s="9" t="s">
        <v>73</v>
      </c>
      <c r="B9" s="9" t="s">
        <v>30</v>
      </c>
      <c r="C9" s="9" t="s">
        <v>37</v>
      </c>
      <c r="D9" s="9" t="s">
        <v>37</v>
      </c>
      <c r="E9" s="9" t="s">
        <v>75</v>
      </c>
      <c r="F9" s="2" t="s">
        <v>44</v>
      </c>
      <c r="G9" s="2" t="s">
        <v>74</v>
      </c>
      <c r="H9" s="2" t="s">
        <v>45</v>
      </c>
      <c r="I9" s="9" t="s">
        <v>48</v>
      </c>
      <c r="J9" s="9" t="s">
        <v>48</v>
      </c>
      <c r="K9" s="9" t="s">
        <v>49</v>
      </c>
      <c r="L9" s="9" t="s">
        <v>55</v>
      </c>
      <c r="M9" s="9" t="s">
        <v>77</v>
      </c>
      <c r="N9" s="9" t="s">
        <v>79</v>
      </c>
      <c r="O9" s="9">
        <v>940.44</v>
      </c>
      <c r="P9" s="2" t="s">
        <v>80</v>
      </c>
      <c r="Q9" s="9">
        <v>940.44</v>
      </c>
      <c r="R9" s="10">
        <f>M9-Q9</f>
        <v>0.009999999999990905</v>
      </c>
    </row>
  </sheetData>
  <sheetProtection/>
  <printOptions/>
  <pageMargins left="0.25" right="0.25" top="0.75" bottom="0.75" header="0.3" footer="0.3"/>
  <pageSetup fitToHeight="0" fitToWidth="1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药品交易平台</Application>
  <DocSecurity>0</DocSecurity>
  <Template/>
  <Manager/>
  <Company>华招网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导出文件</dc:title>
  <dc:subject>导出文件</dc:subject>
  <dc:creator>hzw</dc:creator>
  <cp:keywords/>
  <dc:description>说明信息</dc:description>
  <cp:lastModifiedBy>No0112</cp:lastModifiedBy>
  <cp:lastPrinted>2020-01-14T09:41:50Z</cp:lastPrinted>
  <dcterms:created xsi:type="dcterms:W3CDTF">2019-06-11T02:12:21Z</dcterms:created>
  <dcterms:modified xsi:type="dcterms:W3CDTF">2020-01-16T01:44:14Z</dcterms:modified>
  <cp:category/>
  <cp:version/>
  <cp:contentType/>
  <cp:contentStatus/>
</cp:coreProperties>
</file>