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Sheet1!$A$2:$R$142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<sst xmlns="http://schemas.openxmlformats.org/spreadsheetml/2006/main" count="1840" uniqueCount="810">
  <si>
    <t>部分新增报名挂网药品价格审核公布结果（20241018批次）</t>
  </si>
  <si>
    <t>序号</t>
  </si>
  <si>
    <t>项目名称</t>
  </si>
  <si>
    <t>药品ID</t>
  </si>
  <si>
    <t>国家医保代码</t>
  </si>
  <si>
    <t>产品名称</t>
  </si>
  <si>
    <t>产品剂型</t>
  </si>
  <si>
    <t>具体规格</t>
  </si>
  <si>
    <t>包装材质</t>
  </si>
  <si>
    <t>转换比</t>
  </si>
  <si>
    <t>批准文号/注册证号</t>
  </si>
  <si>
    <t>生产企业/厂商</t>
  </si>
  <si>
    <t>申报企业名称</t>
  </si>
  <si>
    <t>是否过评/参比制剂</t>
  </si>
  <si>
    <t>申报单位</t>
  </si>
  <si>
    <t>申报挂网价</t>
  </si>
  <si>
    <t>包装挂网价</t>
  </si>
  <si>
    <t>审核结果</t>
  </si>
  <si>
    <t>是否提交挂网申请表</t>
  </si>
  <si>
    <t>备注</t>
  </si>
  <si>
    <t>20241018批次</t>
  </si>
  <si>
    <t>ZB01DAX0074010105074</t>
  </si>
  <si>
    <t>仙黄胶囊</t>
  </si>
  <si>
    <t>胶囊剂</t>
  </si>
  <si>
    <t>0.4g</t>
  </si>
  <si>
    <t>空</t>
  </si>
  <si>
    <t>国药准字Z20090691</t>
  </si>
  <si>
    <t>广西昌弘制药有限公司</t>
  </si>
  <si>
    <t>否</t>
  </si>
  <si>
    <t>粒</t>
  </si>
  <si>
    <t>审核通过</t>
  </si>
  <si>
    <t>XL01EXK151A001020278679</t>
  </si>
  <si>
    <t>盐酸卡马替尼片</t>
  </si>
  <si>
    <t>薄膜衣片</t>
  </si>
  <si>
    <t>200mg</t>
  </si>
  <si>
    <t>聚氯乙烯/聚三氟氯乙烯固体药用复合硬片及药用铝箔包装</t>
  </si>
  <si>
    <t>国药准字HJ20240042</t>
  </si>
  <si>
    <t>Novartis Pharma Produktions GmbH</t>
  </si>
  <si>
    <t>北京诺华制药有限公司</t>
  </si>
  <si>
    <t>片</t>
  </si>
  <si>
    <t>是</t>
  </si>
  <si>
    <t>ZA09GAS0502010180417</t>
  </si>
  <si>
    <t>生脉饮（党参方）</t>
  </si>
  <si>
    <t>合剂（含口服液）</t>
  </si>
  <si>
    <t>10ml</t>
  </si>
  <si>
    <t>（玻璃管制口服液体瓶、口服液瓶用铝塑组合盖、口服液用氯化丁基橡胶垫片。10毫升×8支/盒、10毫升×9支/盒、 10 毫升×10支/盒、10毫升×11支/盒、10毫升×12支/盒。）</t>
  </si>
  <si>
    <t>国药准字Z20184095</t>
  </si>
  <si>
    <t>南阳市新生制药有限公司</t>
  </si>
  <si>
    <t>支</t>
  </si>
  <si>
    <t>XH01CCJ202B002010104021</t>
  </si>
  <si>
    <t>醋酸加尼瑞克注射液</t>
  </si>
  <si>
    <t>小容量注射液</t>
  </si>
  <si>
    <r>
      <rPr>
        <sz val="11"/>
        <color indexed="8"/>
        <rFont val="等线"/>
        <charset val="134"/>
      </rPr>
      <t>0.5ml:0.25mg（按 C</t>
    </r>
    <r>
      <rPr>
        <sz val="11"/>
        <color indexed="8"/>
        <rFont val="Times New Roman"/>
        <charset val="134"/>
      </rPr>
      <t>₈₀</t>
    </r>
    <r>
      <rPr>
        <sz val="11"/>
        <color indexed="8"/>
        <rFont val="等线"/>
        <charset val="134"/>
      </rPr>
      <t>H</t>
    </r>
    <r>
      <rPr>
        <sz val="11"/>
        <color indexed="8"/>
        <rFont val="Times New Roman"/>
        <charset val="134"/>
      </rPr>
      <t>₁₁₃</t>
    </r>
    <r>
      <rPr>
        <sz val="11"/>
        <color indexed="8"/>
        <rFont val="等线"/>
        <charset val="134"/>
      </rPr>
      <t>ClN</t>
    </r>
    <r>
      <rPr>
        <sz val="11"/>
        <color indexed="8"/>
        <rFont val="Times New Roman"/>
        <charset val="134"/>
      </rPr>
      <t>₁₈</t>
    </r>
    <r>
      <rPr>
        <sz val="11"/>
        <color indexed="8"/>
        <rFont val="等线"/>
        <charset val="134"/>
      </rPr>
      <t>O</t>
    </r>
    <r>
      <rPr>
        <sz val="11"/>
        <color indexed="8"/>
        <rFont val="Times New Roman"/>
        <charset val="134"/>
      </rPr>
      <t>₁₃</t>
    </r>
    <r>
      <rPr>
        <sz val="11"/>
        <color indexed="8"/>
        <rFont val="等线"/>
        <charset val="134"/>
      </rPr>
      <t>计）</t>
    </r>
  </si>
  <si>
    <t>预灌封注射器组合件（带注射针）、预灌封注射器用溴化丁基橡胶活塞包装</t>
  </si>
  <si>
    <t>国药准字H20244467</t>
  </si>
  <si>
    <t>齐鲁制药有限公司</t>
  </si>
  <si>
    <t>视同通过一致性评价</t>
  </si>
  <si>
    <t>XM03BAM059B002010284230</t>
  </si>
  <si>
    <t>美索巴莫注射液</t>
  </si>
  <si>
    <t>10ml:1g</t>
  </si>
  <si>
    <t>中硼硅玻璃安瓿。</t>
  </si>
  <si>
    <t>国药准字H20243661</t>
  </si>
  <si>
    <t>浙江赛默制药有限公司</t>
  </si>
  <si>
    <t>浙江美迪深生物医药有限公司</t>
  </si>
  <si>
    <t>XN07CAB046B002010103021</t>
  </si>
  <si>
    <t>盐酸倍他司汀注射液</t>
  </si>
  <si>
    <t>2ml:10mg</t>
  </si>
  <si>
    <t>低硼硅玻璃安瓿装，</t>
  </si>
  <si>
    <t>国药准字H41024697</t>
  </si>
  <si>
    <t>河南辅仁怀庆堂制药有限公司</t>
  </si>
  <si>
    <t>XB01AXA223B014020201157</t>
  </si>
  <si>
    <t>注射用奥扎格雷钠</t>
  </si>
  <si>
    <t>注射剂</t>
  </si>
  <si>
    <t>40mg</t>
  </si>
  <si>
    <t>低硼硅玻璃管制注射剂瓶＋注射用冷冻干燥无菌粉末用氯化丁基橡胶塞</t>
  </si>
  <si>
    <t>国药准字H20033991</t>
  </si>
  <si>
    <t>丹东医创药业有限责任公司</t>
  </si>
  <si>
    <t>XA05BAF258B002030201157</t>
  </si>
  <si>
    <t>复方二氯醋酸二异丙胺注射液</t>
  </si>
  <si>
    <t>注射液</t>
  </si>
  <si>
    <t>4ml：二氯醋酸二异丙胺80mg,葡萄糖酸钠76mg</t>
  </si>
  <si>
    <t>低硼硅玻璃安瓿</t>
  </si>
  <si>
    <t>国药准字H20058829</t>
  </si>
  <si>
    <t>XC01CAD163B002010109910</t>
  </si>
  <si>
    <t>盐酸多巴酚丁胺注射液</t>
  </si>
  <si>
    <t>5ml:100mg</t>
  </si>
  <si>
    <t>中硼硅玻璃安瓿包装</t>
  </si>
  <si>
    <t>国药准字H20243903</t>
  </si>
  <si>
    <t>华夏生生药业（北京）有限公司</t>
  </si>
  <si>
    <t>XA10BHX202A001010284223</t>
  </si>
  <si>
    <t>磷酸西格列汀片</t>
  </si>
  <si>
    <t>素片</t>
  </si>
  <si>
    <t>100mg</t>
  </si>
  <si>
    <t>双铝包装</t>
  </si>
  <si>
    <t>国药准字H20233945</t>
  </si>
  <si>
    <t>宁波美诺华天康药业有限公司</t>
  </si>
  <si>
    <t>宁波美舒医药科技有限公司</t>
  </si>
  <si>
    <t>ZA06EAC0467010100397</t>
  </si>
  <si>
    <t>喘可治注射液</t>
  </si>
  <si>
    <t>每支装2ml</t>
  </si>
  <si>
    <t>白色透明玻璃安瓿</t>
  </si>
  <si>
    <t>国药准字Z20010172</t>
  </si>
  <si>
    <t>广州万正药业有限公司</t>
  </si>
  <si>
    <t>XD07CBQ083S004030102784</t>
  </si>
  <si>
    <t>醋酸曲安奈德氯霉素溶液</t>
  </si>
  <si>
    <t>溶液剂</t>
  </si>
  <si>
    <t>15ml</t>
  </si>
  <si>
    <t>外用液体药用高密度聚乙烯瓶</t>
  </si>
  <si>
    <t>国药准字H13024373</t>
  </si>
  <si>
    <t>唐山利康药业有限责任公司</t>
  </si>
  <si>
    <t>瓶</t>
  </si>
  <si>
    <t>XL01XFW004A001010104121</t>
  </si>
  <si>
    <t>维A酸片</t>
  </si>
  <si>
    <t>10mg</t>
  </si>
  <si>
    <t>国药准字H20083494</t>
  </si>
  <si>
    <t>山东良福制药有限公司</t>
  </si>
  <si>
    <t>XG03DBD331A001010102521</t>
  </si>
  <si>
    <t>地诺孕素片</t>
  </si>
  <si>
    <t>片剂</t>
  </si>
  <si>
    <t>2mg</t>
  </si>
  <si>
    <t>聚氯乙烯/聚偏二氯乙烯固体药用复合硬片和药用铝箔包装</t>
  </si>
  <si>
    <t>国药准字H20243880</t>
  </si>
  <si>
    <t>西安太极药业有限公司</t>
  </si>
  <si>
    <t>ZA05BAX0157020100321</t>
  </si>
  <si>
    <t>香砂养胃丸</t>
  </si>
  <si>
    <t>水丸</t>
  </si>
  <si>
    <t>每瓶60g</t>
  </si>
  <si>
    <t>固体药用高密度聚乙烯瓶</t>
  </si>
  <si>
    <t>国药准字Z44022057</t>
  </si>
  <si>
    <t>广东瑞洋制药有限公司</t>
  </si>
  <si>
    <t>XC10BAY098A001010700177</t>
  </si>
  <si>
    <t>依折麦布辛伐他汀片</t>
  </si>
  <si>
    <t>每片含依折麦布10mg,辛伐他汀20mg</t>
  </si>
  <si>
    <t>铝塑包装</t>
  </si>
  <si>
    <t>国药准字H20243231</t>
  </si>
  <si>
    <t>北京福元医药股份有限公司</t>
  </si>
  <si>
    <t>XN04BAD164A001010400177</t>
  </si>
  <si>
    <t>多巴丝肼片</t>
  </si>
  <si>
    <t>左旋多巴200mg与苄丝肼50mg(相当于盐酸苄丝肼57mg)</t>
  </si>
  <si>
    <t>聚酰胺/铝/聚氯乙烯冷冲压成型固体药用复合硬片及药用铝箔包装</t>
  </si>
  <si>
    <t>国药准字H20243955</t>
  </si>
  <si>
    <t>XV03AFQ178B001010105849</t>
  </si>
  <si>
    <t>注射用盐酸曲拉西利</t>
  </si>
  <si>
    <t>粉针剂</t>
  </si>
  <si>
    <t>300mg</t>
  </si>
  <si>
    <t>中硼硅玻璃管制注射剂瓶、注射用冷冻干燥无菌粉末用覆聚四氟乙烯/乙烯共聚物膜氯化丁基橡胶塞、抗生素瓶用铝塑组合盖</t>
  </si>
  <si>
    <t>国药准字H20237181</t>
  </si>
  <si>
    <t>海南先声药业有限公司</t>
  </si>
  <si>
    <t>XG03CAW089A001010104735</t>
  </si>
  <si>
    <t>戊酸雌二醇片</t>
  </si>
  <si>
    <t>1mg</t>
  </si>
  <si>
    <t>聚氯乙烯固体药用硬片和药用铝箔</t>
  </si>
  <si>
    <t>国药准字H20244319</t>
  </si>
  <si>
    <t>浙江仙琚制药股份有限公司</t>
  </si>
  <si>
    <t>XJ01ECH068B002010101885</t>
  </si>
  <si>
    <t>磺胺嘧啶钠注射液</t>
  </si>
  <si>
    <t>2ml:0.4g</t>
  </si>
  <si>
    <t>国药准字H42020623</t>
  </si>
  <si>
    <t>湖北美林药业有限公司</t>
  </si>
  <si>
    <t>XJ01MAZ074B002010101599</t>
  </si>
  <si>
    <t>左氧氟沙星注射液</t>
  </si>
  <si>
    <r>
      <rPr>
        <sz val="11"/>
        <color indexed="8"/>
        <rFont val="等线"/>
        <charset val="134"/>
      </rPr>
      <t>20ml:500mg(按C</t>
    </r>
    <r>
      <rPr>
        <sz val="11"/>
        <color indexed="8"/>
        <rFont val="Times New Roman"/>
        <charset val="134"/>
      </rPr>
      <t>₁₈</t>
    </r>
    <r>
      <rPr>
        <sz val="11"/>
        <color indexed="8"/>
        <rFont val="等线"/>
        <charset val="134"/>
      </rPr>
      <t>H</t>
    </r>
    <r>
      <rPr>
        <sz val="11"/>
        <color indexed="8"/>
        <rFont val="Times New Roman"/>
        <charset val="134"/>
      </rPr>
      <t>₂₀</t>
    </r>
    <r>
      <rPr>
        <sz val="11"/>
        <color indexed="8"/>
        <rFont val="等线"/>
        <charset val="134"/>
      </rPr>
      <t>FN</t>
    </r>
    <r>
      <rPr>
        <sz val="11"/>
        <color indexed="8"/>
        <rFont val="Times New Roman"/>
        <charset val="134"/>
      </rPr>
      <t>₃</t>
    </r>
    <r>
      <rPr>
        <sz val="11"/>
        <color indexed="8"/>
        <rFont val="等线"/>
        <charset val="134"/>
      </rPr>
      <t>O</t>
    </r>
    <r>
      <rPr>
        <sz val="11"/>
        <color indexed="8"/>
        <rFont val="Times New Roman"/>
        <charset val="134"/>
      </rPr>
      <t>₄</t>
    </r>
    <r>
      <rPr>
        <sz val="11"/>
        <color indexed="8"/>
        <rFont val="等线"/>
        <charset val="134"/>
      </rPr>
      <t>计)</t>
    </r>
  </si>
  <si>
    <t>中硼硅玻璃安瓿（棕色）</t>
  </si>
  <si>
    <t>国药准字H20233784</t>
  </si>
  <si>
    <t>南京正科医药股份有限公司</t>
  </si>
  <si>
    <t>ZA05AAG0449020105147</t>
  </si>
  <si>
    <t>桂附理中丸</t>
  </si>
  <si>
    <t>小蜜丸</t>
  </si>
  <si>
    <t>126g</t>
  </si>
  <si>
    <t>口服固体药用高密度聚乙烯瓶</t>
  </si>
  <si>
    <t>国药准字Z45022379</t>
  </si>
  <si>
    <t>广西天天乐药业股份有限公司</t>
  </si>
  <si>
    <t>XN07CAB046B002010303705</t>
  </si>
  <si>
    <t>国药准字H23022742</t>
  </si>
  <si>
    <t>哈尔滨三联药业股份有限公司</t>
  </si>
  <si>
    <t>哈药集团三精制药有限公司</t>
  </si>
  <si>
    <t>ZA01AAG0118010500311</t>
  </si>
  <si>
    <t>感冒清热胶囊</t>
  </si>
  <si>
    <t>0.45g</t>
  </si>
  <si>
    <t>铝塑泡罩</t>
  </si>
  <si>
    <t>国药准字Z20054346</t>
  </si>
  <si>
    <t>一力制药（罗定）有限公司</t>
  </si>
  <si>
    <t>ZA09HAS1009010103384</t>
  </si>
  <si>
    <t>生脉饮(人参方)</t>
  </si>
  <si>
    <t>国药准字Z22023240</t>
  </si>
  <si>
    <t>吉林巨仁堂药业股份有限公司</t>
  </si>
  <si>
    <t>XJ01MAZ083B002060102662</t>
  </si>
  <si>
    <t>左氧氟沙星氯化钠注射液</t>
  </si>
  <si>
    <t>大容量注射液</t>
  </si>
  <si>
    <t>100ml∶左氧氟沙星（按C18H20FN3O4计）0.5g与氯化钠0.9g</t>
  </si>
  <si>
    <t>聚丙烯输液瓶</t>
  </si>
  <si>
    <t>国药准字H20243018</t>
  </si>
  <si>
    <t>河北天成药业股份有限公司</t>
  </si>
  <si>
    <t>通过一致性评价</t>
  </si>
  <si>
    <t>XD11AXL173S001040101364</t>
  </si>
  <si>
    <t>炉甘石洗剂</t>
  </si>
  <si>
    <t>洗剂</t>
  </si>
  <si>
    <t>180ML</t>
  </si>
  <si>
    <t>国药准字H32025258</t>
  </si>
  <si>
    <t>常熟市星海制药有限公司</t>
  </si>
  <si>
    <t>XA05BAC059B001010102557</t>
  </si>
  <si>
    <t>注射用促肝细胞生长素</t>
  </si>
  <si>
    <t>冻干粉针剂</t>
  </si>
  <si>
    <t>20mg</t>
  </si>
  <si>
    <t>低硼硅玻璃管制注射剂瓶,注射用冷冻干燥无菌粉末用卤化丁基橡胶塞</t>
  </si>
  <si>
    <t>国药准字H13024067</t>
  </si>
  <si>
    <t>河北智同生物制药股份有限公司</t>
  </si>
  <si>
    <t>XA01ABT045S006010104642</t>
  </si>
  <si>
    <t>浓替硝唑含漱液</t>
  </si>
  <si>
    <t>含漱液</t>
  </si>
  <si>
    <t>100ml：0.2g（0.2%）</t>
  </si>
  <si>
    <t>塑料瓶</t>
  </si>
  <si>
    <t>国药准字H20010709</t>
  </si>
  <si>
    <t>浙江杭康药业有限公司</t>
  </si>
  <si>
    <t>XC01CAD163B002010283878</t>
  </si>
  <si>
    <t>国药准字H20243911</t>
  </si>
  <si>
    <t>北京布霖生物科技有限公司</t>
  </si>
  <si>
    <t>ZA04BAB0189030305083</t>
  </si>
  <si>
    <t>板蓝根颗粒</t>
  </si>
  <si>
    <t>颗粒剂</t>
  </si>
  <si>
    <t>10g</t>
  </si>
  <si>
    <t>国药准字Z45021446</t>
  </si>
  <si>
    <t>广西宝瑞坦制药有限公司</t>
  </si>
  <si>
    <t>袋</t>
  </si>
  <si>
    <t>XG02ADK026B002010280081</t>
  </si>
  <si>
    <t>卡前列素氨丁三醇注射液</t>
  </si>
  <si>
    <t>1ml:250μg</t>
  </si>
  <si>
    <t>中硼硅玻璃安瓿</t>
  </si>
  <si>
    <t>国药准字H20243336</t>
  </si>
  <si>
    <t>江西艾施特制药有限公司</t>
  </si>
  <si>
    <t>博瑞制药（苏州）有限公司</t>
  </si>
  <si>
    <t>XS01GAN024G010020100967</t>
  </si>
  <si>
    <t>萘敏维滴眼液</t>
  </si>
  <si>
    <t>眼用制剂</t>
  </si>
  <si>
    <t>0.4ml:盐酸萘甲唑啉0.008mg;马来酸氯苯那敏0.08mg;维生素B12 0.04mg</t>
  </si>
  <si>
    <t>单剂量低密度聚乙烯药用滴眼剂瓶</t>
  </si>
  <si>
    <t>国药准字H20205035</t>
  </si>
  <si>
    <t>中国大冢制药有限公司</t>
  </si>
  <si>
    <t>ZA14BAY0207010103355</t>
  </si>
  <si>
    <t>一捻金</t>
  </si>
  <si>
    <t>口服散剂</t>
  </si>
  <si>
    <t>1.2g</t>
  </si>
  <si>
    <t>药用复合膜包装</t>
  </si>
  <si>
    <t>国药准字Z22021163</t>
  </si>
  <si>
    <t>吉林敖东集团力源制药股份有限公司</t>
  </si>
  <si>
    <t>XA06AGK031S003010201826</t>
  </si>
  <si>
    <t>开塞露</t>
  </si>
  <si>
    <t>20ml</t>
  </si>
  <si>
    <t>国药准字H42020134</t>
  </si>
  <si>
    <t>湖北康正药业有限公司</t>
  </si>
  <si>
    <t>XA02BCY338B001010101425</t>
  </si>
  <si>
    <t>注射用右兰索拉唑</t>
  </si>
  <si>
    <t>15mg</t>
  </si>
  <si>
    <t>中硼硅玻璃管制注射剂瓶、冷冻干燥注射用局部覆聚四氟乙烯膜卤化丁基橡胶塞（溴化）及抗生素瓶用铝塑组合盖，</t>
  </si>
  <si>
    <t>国药准字H20240001</t>
  </si>
  <si>
    <t>江苏奥赛康药业有限公司</t>
  </si>
  <si>
    <t>XG03GAR036B001010205891</t>
  </si>
  <si>
    <t>注射用绒促性素</t>
  </si>
  <si>
    <t>1000单位</t>
  </si>
  <si>
    <t>管制西林瓶</t>
  </si>
  <si>
    <t>国药准字H62021227</t>
  </si>
  <si>
    <t>酒泉大得利制药股份有限公司</t>
  </si>
  <si>
    <t>XA02AHT018A001010200401</t>
  </si>
  <si>
    <t>碳酸氢钠片</t>
  </si>
  <si>
    <t>0.5g</t>
  </si>
  <si>
    <t>国药准字H44021960</t>
  </si>
  <si>
    <t>广州康和药业有限公司</t>
  </si>
  <si>
    <t>XJ01DCT070B011030100239</t>
  </si>
  <si>
    <t>注射用头孢呋辛钠</t>
  </si>
  <si>
    <t>0.75g</t>
  </si>
  <si>
    <t>国药准字H20063759</t>
  </si>
  <si>
    <t>悦康药业集团股份有限公司</t>
  </si>
  <si>
    <t>XB02AAA172B002010106725</t>
  </si>
  <si>
    <t>氨甲环酸注射液</t>
  </si>
  <si>
    <t>5ml：0.25g</t>
  </si>
  <si>
    <t>中硼硅玻璃安瓿包装。</t>
  </si>
  <si>
    <t>国药准字H20223955</t>
  </si>
  <si>
    <t>广州市联瑞制药有限公司</t>
  </si>
  <si>
    <t>广州一品红制药有限公司</t>
  </si>
  <si>
    <t>ZA01AAJ0626020200994</t>
  </si>
  <si>
    <t>九味羌活口服液</t>
  </si>
  <si>
    <t>低硼硅玻璃管制口服液体瓶包装</t>
  </si>
  <si>
    <t>国药准字Z10980016</t>
  </si>
  <si>
    <t>重庆迪康中药制药有限公司</t>
  </si>
  <si>
    <t>ZA06CAZ0179010705844</t>
  </si>
  <si>
    <t>止咳橘红颗粒</t>
  </si>
  <si>
    <t>每袋装3g(无蔗糖)</t>
  </si>
  <si>
    <t>铝塑膜袋</t>
  </si>
  <si>
    <t>国药准字Z10980105</t>
  </si>
  <si>
    <t>康芝药业股份有限公司</t>
  </si>
  <si>
    <t>XN05BAA050A001010301436</t>
  </si>
  <si>
    <t>阿普唑仑片</t>
  </si>
  <si>
    <t>0.4mg</t>
  </si>
  <si>
    <t>口服固体药用高密度聚乙烯瓶（规格80ml）加固体药用高密度聚乙烯非织造布（泰维克）袋装干燥剂（规格3g），100片/瓶和口服固体药用高密度聚乙烯瓶（规格50ml）加固体药用高密度聚乙烯非织造布</t>
  </si>
  <si>
    <t>国药准字H32020215</t>
  </si>
  <si>
    <t>江苏恩华药业股份有限公司</t>
  </si>
  <si>
    <t>XC08CAN038A001010200322</t>
  </si>
  <si>
    <t>盐酸尼卡地平片</t>
  </si>
  <si>
    <t>糖衣片</t>
  </si>
  <si>
    <t>国药准字H44024890</t>
  </si>
  <si>
    <t>三才石岐制药股份有限公司</t>
  </si>
  <si>
    <t>XJ01DDT081B001020105815</t>
  </si>
  <si>
    <t>注射用头孢哌酮钠舒巴坦钠</t>
  </si>
  <si>
    <t>1.5g （C25H27N9O8S2 1.0g与C8H11NO5S 0.5g）</t>
  </si>
  <si>
    <t>中硼硅玻璃管制注射剂瓶、注射用无菌粉末用覆乙烯四氟乙烯共聚物膜氯化丁基橡胶塞和抗生素瓶用铝塑组合盖包装</t>
  </si>
  <si>
    <t>国药准字H20247020</t>
  </si>
  <si>
    <t>海南合瑞制药股份有限公司</t>
  </si>
  <si>
    <t>ZD03AAA0043010101190</t>
  </si>
  <si>
    <t>艾附暖宫丸</t>
  </si>
  <si>
    <t>大蜜丸</t>
  </si>
  <si>
    <t>9g</t>
  </si>
  <si>
    <t>国药准字Z21021377</t>
  </si>
  <si>
    <t>锦州汉宝药业有限公司</t>
  </si>
  <si>
    <t>丸</t>
  </si>
  <si>
    <t>XL01BCF082B002010282234</t>
  </si>
  <si>
    <t>氟尿嘧啶注射液</t>
  </si>
  <si>
    <t>10ml：0.5g</t>
  </si>
  <si>
    <t>中硼硅玻璃管制注射剂瓶、注射液用覆乙烯四氟乙烯共聚物膜氯化丁基橡胶塞、抗生素瓶用铝塑组合盖</t>
  </si>
  <si>
    <t>国药准字H20243475</t>
  </si>
  <si>
    <t>海口市制药厂有限公司</t>
  </si>
  <si>
    <t>海南卓科制药有限公司</t>
  </si>
  <si>
    <t>XJ01DCT193B002010204948</t>
  </si>
  <si>
    <t>注射用头孢美唑钠/氯化钠注射液</t>
  </si>
  <si>
    <r>
      <rPr>
        <sz val="11"/>
        <color indexed="8"/>
        <rFont val="等线"/>
        <charset val="134"/>
      </rPr>
      <t>粉体室:1.0g(按C</t>
    </r>
    <r>
      <rPr>
        <sz val="11"/>
        <color indexed="8"/>
        <rFont val="Times New Roman"/>
        <charset val="134"/>
      </rPr>
      <t>₁₅</t>
    </r>
    <r>
      <rPr>
        <sz val="11"/>
        <color indexed="8"/>
        <rFont val="等线"/>
        <charset val="134"/>
      </rPr>
      <t>H</t>
    </r>
    <r>
      <rPr>
        <sz val="11"/>
        <color indexed="8"/>
        <rFont val="Times New Roman"/>
        <charset val="134"/>
      </rPr>
      <t>₁₇</t>
    </r>
    <r>
      <rPr>
        <sz val="11"/>
        <color indexed="8"/>
        <rFont val="等线"/>
        <charset val="134"/>
      </rPr>
      <t>N</t>
    </r>
    <r>
      <rPr>
        <sz val="11"/>
        <color indexed="8"/>
        <rFont val="Times New Roman"/>
        <charset val="134"/>
      </rPr>
      <t>₇</t>
    </r>
    <r>
      <rPr>
        <sz val="11"/>
        <color indexed="8"/>
        <rFont val="等线"/>
        <charset val="134"/>
      </rPr>
      <t>O</t>
    </r>
    <r>
      <rPr>
        <sz val="11"/>
        <color indexed="8"/>
        <rFont val="Times New Roman"/>
        <charset val="134"/>
      </rPr>
      <t>₅</t>
    </r>
    <r>
      <rPr>
        <sz val="11"/>
        <color indexed="8"/>
        <rFont val="等线"/>
        <charset val="134"/>
      </rPr>
      <t>S3</t>
    </r>
    <r>
      <rPr>
        <sz val="11"/>
        <color indexed="8"/>
        <rFont val="Times New Roman"/>
        <charset val="134"/>
      </rPr>
      <t>₃</t>
    </r>
    <r>
      <rPr>
        <sz val="11"/>
        <color indexed="8"/>
        <rFont val="等线"/>
        <charset val="134"/>
      </rPr>
      <t>计)；液体室:100ml:0.9g</t>
    </r>
  </si>
  <si>
    <t>三层共挤(粉-液)输液用袋</t>
  </si>
  <si>
    <t>国药准字H20233838</t>
  </si>
  <si>
    <t>湖南科伦制药有限公司</t>
  </si>
  <si>
    <t>ZA14BAX0393020203423</t>
  </si>
  <si>
    <t>小儿化食丸</t>
  </si>
  <si>
    <t>1.5g</t>
  </si>
  <si>
    <t>铝塑</t>
  </si>
  <si>
    <t>国药准字Z22026001</t>
  </si>
  <si>
    <t>吉林省天泰药业股份有限公司</t>
  </si>
  <si>
    <t>XN03AFA206A001010184212</t>
  </si>
  <si>
    <t>奥卡西平片</t>
  </si>
  <si>
    <t>0.3g</t>
  </si>
  <si>
    <t>聚氯乙烯/聚乙烯/聚偏二氯乙烯固体药用复合硬片、药用铝箔</t>
  </si>
  <si>
    <t>国药准字H20244286</t>
  </si>
  <si>
    <t>浙江四维医药科技有限公司</t>
  </si>
  <si>
    <t>浙江九洲生物医药有限公司</t>
  </si>
  <si>
    <t>ZA09CCQ0123010302280</t>
  </si>
  <si>
    <t>杞菊地黄片</t>
  </si>
  <si>
    <t>片芯重0.3g</t>
  </si>
  <si>
    <t>铝箔、PVC包装</t>
  </si>
  <si>
    <t>国药准字Z51020018</t>
  </si>
  <si>
    <t>四川鑫达康药业有限公司</t>
  </si>
  <si>
    <t>XV03ABS250B002020101066</t>
  </si>
  <si>
    <t>舒更葡糖钠注射液</t>
  </si>
  <si>
    <t>2ml:200mg</t>
  </si>
  <si>
    <t>中性硼硅玻璃安瓿。</t>
  </si>
  <si>
    <t>国药准字H20233991</t>
  </si>
  <si>
    <t>重庆药友制药有限责任公司</t>
  </si>
  <si>
    <t>ZA06BBM0020010105865</t>
  </si>
  <si>
    <t>麻杏止咳胶囊</t>
  </si>
  <si>
    <t>每粒装0.36g</t>
  </si>
  <si>
    <t>PVC、铝箔包装</t>
  </si>
  <si>
    <t>国药准字Z20080089</t>
  </si>
  <si>
    <t>甘肃陇神戎发药业股份有限公司</t>
  </si>
  <si>
    <t>XN02AAQ033B002020100052</t>
  </si>
  <si>
    <t>盐酸羟考酮注射液</t>
  </si>
  <si>
    <t>2ml：20mg</t>
  </si>
  <si>
    <t>国药准字H20213988</t>
  </si>
  <si>
    <t>北京华素制药股份有限公司</t>
  </si>
  <si>
    <t>XN07BBN010A001010100052</t>
  </si>
  <si>
    <t>盐酸纳曲酮片</t>
  </si>
  <si>
    <t>5mg</t>
  </si>
  <si>
    <t>国药准字H20000296</t>
  </si>
  <si>
    <t>XR03ACF104L020010404111</t>
  </si>
  <si>
    <t>富马酸福莫特罗吸入溶液</t>
  </si>
  <si>
    <t>吸入制剂</t>
  </si>
  <si>
    <r>
      <rPr>
        <sz val="11"/>
        <color theme="1"/>
        <rFont val="等线"/>
        <charset val="134"/>
      </rPr>
      <t>2ml:20μg（按（C</t>
    </r>
    <r>
      <rPr>
        <sz val="11"/>
        <color theme="1"/>
        <rFont val="Times New Roman"/>
        <charset val="134"/>
      </rPr>
      <t>₁₉</t>
    </r>
    <r>
      <rPr>
        <sz val="11"/>
        <color theme="1"/>
        <rFont val="等线"/>
        <charset val="134"/>
      </rPr>
      <t>H</t>
    </r>
    <r>
      <rPr>
        <sz val="11"/>
        <color theme="1"/>
        <rFont val="Times New Roman"/>
        <charset val="134"/>
      </rPr>
      <t>₂₄</t>
    </r>
    <r>
      <rPr>
        <sz val="11"/>
        <color theme="1"/>
        <rFont val="等线"/>
        <charset val="134"/>
      </rPr>
      <t>N</t>
    </r>
    <r>
      <rPr>
        <sz val="11"/>
        <color theme="1"/>
        <rFont val="Times New Roman"/>
        <charset val="134"/>
      </rPr>
      <t>₂</t>
    </r>
    <r>
      <rPr>
        <sz val="11"/>
        <color theme="1"/>
        <rFont val="等线"/>
        <charset val="134"/>
      </rPr>
      <t>O</t>
    </r>
    <r>
      <rPr>
        <sz val="11"/>
        <color theme="1"/>
        <rFont val="Times New Roman"/>
        <charset val="134"/>
      </rPr>
      <t>₄</t>
    </r>
    <r>
      <rPr>
        <sz val="11"/>
        <color theme="1"/>
        <rFont val="等线"/>
        <charset val="134"/>
      </rPr>
      <t>)</t>
    </r>
    <r>
      <rPr>
        <sz val="11"/>
        <color theme="1"/>
        <rFont val="Times New Roman"/>
        <charset val="134"/>
      </rPr>
      <t>₂</t>
    </r>
    <r>
      <rPr>
        <sz val="11"/>
        <color theme="1"/>
        <rFont val="等线"/>
        <charset val="134"/>
      </rPr>
      <t>•C</t>
    </r>
    <r>
      <rPr>
        <sz val="11"/>
        <color theme="1"/>
        <rFont val="Times New Roman"/>
        <charset val="134"/>
      </rPr>
      <t>₄</t>
    </r>
    <r>
      <rPr>
        <sz val="11"/>
        <color theme="1"/>
        <rFont val="等线"/>
        <charset val="134"/>
      </rPr>
      <t>H</t>
    </r>
    <r>
      <rPr>
        <sz val="11"/>
        <color theme="1"/>
        <rFont val="Times New Roman"/>
        <charset val="134"/>
      </rPr>
      <t>₄</t>
    </r>
    <r>
      <rPr>
        <sz val="11"/>
        <color theme="1"/>
        <rFont val="等线"/>
        <charset val="134"/>
      </rPr>
      <t>O</t>
    </r>
    <r>
      <rPr>
        <sz val="11"/>
        <color theme="1"/>
        <rFont val="Times New Roman"/>
        <charset val="134"/>
      </rPr>
      <t>₄</t>
    </r>
    <r>
      <rPr>
        <sz val="11"/>
        <color theme="1"/>
        <rFont val="等线"/>
        <charset val="134"/>
      </rPr>
      <t>计）</t>
    </r>
  </si>
  <si>
    <t>本品包装在吸入液体制剂用低密度聚乙烯瓶中，密封于聚酯/铝/聚乙烯药用复合膜袋内。5 瓶/袋；1 袋/盒，2 袋/盒，3 袋/盒，4 袋/盒。</t>
  </si>
  <si>
    <t>国药准字H20244274</t>
  </si>
  <si>
    <t>山东京卫制药有限公司</t>
  </si>
  <si>
    <t>ZA01CAF0010010102953</t>
  </si>
  <si>
    <t>防风通圣丸</t>
  </si>
  <si>
    <t>丸剂（水丸）</t>
  </si>
  <si>
    <t>6g（每20丸重1g）</t>
  </si>
  <si>
    <t>药用复合膜</t>
  </si>
  <si>
    <t>国药准字Z14020614</t>
  </si>
  <si>
    <t>山西旺龙药业集团有限公司</t>
  </si>
  <si>
    <t>XS01JAY171B001010101157</t>
  </si>
  <si>
    <t>注射用吲哚菁绿</t>
  </si>
  <si>
    <t>25mg</t>
  </si>
  <si>
    <t>低硼硅玻璃管制注射剂瓶+注射用冷冻干燥无菌粉末用氯化丁基胶塞</t>
  </si>
  <si>
    <t>国药准字H20055881</t>
  </si>
  <si>
    <t>ZI03AAF0568010105964</t>
  </si>
  <si>
    <t>复方驱虫斑鸠菊丸</t>
  </si>
  <si>
    <t>国药准字Z65020018</t>
  </si>
  <si>
    <t>喀什昆仑维吾尔药业股份有限公司</t>
  </si>
  <si>
    <t>XR03ACT022L008010383542</t>
  </si>
  <si>
    <t>硫酸特布他林雾化吸入用溶液</t>
  </si>
  <si>
    <t>吸入溶液剂</t>
  </si>
  <si>
    <t>2ml:5mg</t>
  </si>
  <si>
    <t>内包装为低密度聚乙烯安瓿,外加铝塑袋</t>
  </si>
  <si>
    <t>国药准字H20233132</t>
  </si>
  <si>
    <t>XR03BBF576L019010104948</t>
  </si>
  <si>
    <t>吸入用复方异丙托溴铵溶液</t>
  </si>
  <si>
    <t>2.5ml:异丙托溴铵0.5mg与沙丁胺醇2.5mg</t>
  </si>
  <si>
    <t>聚乙烯安瓿,外加纸/铝/聚乙烯药品包装用复合袋</t>
  </si>
  <si>
    <t>国药准字H20233966</t>
  </si>
  <si>
    <t>XH01BBS194B002010104945</t>
  </si>
  <si>
    <t>缩宫素注射液</t>
  </si>
  <si>
    <t>1ml:10单位</t>
  </si>
  <si>
    <t>国药准字H43021454</t>
  </si>
  <si>
    <t>康普药业股份有限公司</t>
  </si>
  <si>
    <t>XM01ACL238A001010400194</t>
  </si>
  <si>
    <t>氯诺昔康片</t>
  </si>
  <si>
    <t>8mg</t>
  </si>
  <si>
    <t>国药准字H20070011</t>
  </si>
  <si>
    <t>北京金城泰尔制药有限公司</t>
  </si>
  <si>
    <t>XJ01XDJ070B001010105793</t>
  </si>
  <si>
    <t>注射用甲硝唑磷酸二钠</t>
  </si>
  <si>
    <t>0.915g</t>
  </si>
  <si>
    <t>玻璃瓶</t>
  </si>
  <si>
    <t>国药准字H20058861</t>
  </si>
  <si>
    <t>海南灵康制药有限公司</t>
  </si>
  <si>
    <t>海南美兰史克制药有限公司</t>
  </si>
  <si>
    <t>ZF03AAX0793020300994</t>
  </si>
  <si>
    <t>玄麦甘桔颗粒</t>
  </si>
  <si>
    <t>聚酯/铝/聚乙烯药品包装用复合膜袋包装</t>
  </si>
  <si>
    <t>国药准字Z50020045</t>
  </si>
  <si>
    <t>ZA04AAN0111020100994</t>
  </si>
  <si>
    <t>牛黄解毒片</t>
  </si>
  <si>
    <t>包衣片</t>
  </si>
  <si>
    <t>每片0.3g</t>
  </si>
  <si>
    <t>药用铝箔/聚氯乙烯固体药用硬片包装</t>
  </si>
  <si>
    <t>国药准字Z50020028</t>
  </si>
  <si>
    <t>ZA04CAY0605010103010</t>
  </si>
  <si>
    <t>鱼腥草注射液</t>
  </si>
  <si>
    <t>2ml</t>
  </si>
  <si>
    <t>低硼硅玻璃安瓿装</t>
  </si>
  <si>
    <t>国药准字Z20073101</t>
  </si>
  <si>
    <t>辅仁药业集团有限公司</t>
  </si>
  <si>
    <t>XN02AXQ098B002020100808</t>
  </si>
  <si>
    <t>盐酸曲马多注射液</t>
  </si>
  <si>
    <t>2ml：100mg</t>
  </si>
  <si>
    <t>玻璃安瓿</t>
  </si>
  <si>
    <t>国药准字H20023785</t>
  </si>
  <si>
    <t>上海旭东海普药业有限公司</t>
  </si>
  <si>
    <t>XC04ADJ014A010010102763</t>
  </si>
  <si>
    <t>己酮可可碱缓释片</t>
  </si>
  <si>
    <t>缓释片</t>
  </si>
  <si>
    <t>聚氯乙烯固体药用硬片及药用铝箔包装</t>
  </si>
  <si>
    <t>国药准字H20233310</t>
  </si>
  <si>
    <t>石家庄四药有限公司</t>
  </si>
  <si>
    <t>ZB01CAX0303010304501</t>
  </si>
  <si>
    <t>消炎止痛膏</t>
  </si>
  <si>
    <t>橡胶膏剂</t>
  </si>
  <si>
    <t>7cm×10cm</t>
  </si>
  <si>
    <t>纸塑袋装</t>
  </si>
  <si>
    <t>国药准字Z33021092</t>
  </si>
  <si>
    <t>杭州仁德药业股份有限公司</t>
  </si>
  <si>
    <t>XR05XXF134E001010304152</t>
  </si>
  <si>
    <t>复方氨酚烷胺胶囊</t>
  </si>
  <si>
    <t>对乙酰氨基酚0.25g,盐酸金刚烷胺0.1g</t>
  </si>
  <si>
    <t>国药准字H37021928</t>
  </si>
  <si>
    <t>瑞阳制药股份有限公司</t>
  </si>
  <si>
    <t>ZB01DAN0081020400252</t>
  </si>
  <si>
    <t>尿石通丸</t>
  </si>
  <si>
    <t>浓缩丸</t>
  </si>
  <si>
    <t>每袋装7g</t>
  </si>
  <si>
    <t>药品包装用复合膜</t>
  </si>
  <si>
    <t>国药准字Z10980086</t>
  </si>
  <si>
    <t>东莞市亚洲制药科技有限公司</t>
  </si>
  <si>
    <t>ZA04AAH0303020200994</t>
  </si>
  <si>
    <t>黄连上清颗粒</t>
  </si>
  <si>
    <t>每袋装2g</t>
  </si>
  <si>
    <t>国药准字Z20026849</t>
  </si>
  <si>
    <t>ZA06DAE0053010201215</t>
  </si>
  <si>
    <t>二母宁嗽丸</t>
  </si>
  <si>
    <t>每丸重9g</t>
  </si>
  <si>
    <t>药用铝箔/PVC板,纸盒包装</t>
  </si>
  <si>
    <t>国药准字Z21020175</t>
  </si>
  <si>
    <t>辽宁朝花药业有限公司</t>
  </si>
  <si>
    <t>ZA15GAS0786010201215</t>
  </si>
  <si>
    <t>疏风再造丸</t>
  </si>
  <si>
    <t>每丸重10g</t>
  </si>
  <si>
    <t>聚乙烯中药丸球壳</t>
  </si>
  <si>
    <t>国药准字Z21020121</t>
  </si>
  <si>
    <t>XN01BBB164B018010104948</t>
  </si>
  <si>
    <t>布比卡因脂质体注射液</t>
  </si>
  <si>
    <t>20ml:266mg</t>
  </si>
  <si>
    <t>国药准字H20244685</t>
  </si>
  <si>
    <t>XN01AXA327B002010202000</t>
  </si>
  <si>
    <t>盐酸艾司氯胺酮注射液</t>
  </si>
  <si>
    <t>5ml:25mg</t>
  </si>
  <si>
    <t>国药准字H20244192</t>
  </si>
  <si>
    <t>宜昌人福药业有限责任公司</t>
  </si>
  <si>
    <t>ZA03BAB0476010204895</t>
  </si>
  <si>
    <t>蓖麻油</t>
  </si>
  <si>
    <t>口服溶液剂</t>
  </si>
  <si>
    <t>口服液体药用聚酯瓶包装</t>
  </si>
  <si>
    <t>国药准字Z43020915</t>
  </si>
  <si>
    <t>湖南尔康制药股份有限公司</t>
  </si>
  <si>
    <t>XJ01FAH016A001010700557</t>
  </si>
  <si>
    <t>硬脂酸红霉素片</t>
  </si>
  <si>
    <t>按C37H67NO13计0.125g(12.5万单位)</t>
  </si>
  <si>
    <t>国药准字H44022126</t>
  </si>
  <si>
    <t>广东态森德制药有限公司</t>
  </si>
  <si>
    <t>XJ01FAH016A001010600557</t>
  </si>
  <si>
    <t>按C37H67NO13计0.125g（12.5万单位）</t>
  </si>
  <si>
    <t>XB01ACL396A001010103094</t>
  </si>
  <si>
    <t>氯吡格雷阿司匹林片</t>
  </si>
  <si>
    <t>175mg</t>
  </si>
  <si>
    <t>国药准字H20223843</t>
  </si>
  <si>
    <t>乐普药业股份有限公司</t>
  </si>
  <si>
    <t>XN02BEF136X001010179247</t>
  </si>
  <si>
    <t>复方氨酚愈敏口服溶液</t>
  </si>
  <si>
    <t>60ml</t>
  </si>
  <si>
    <t>棕色玻璃瓶</t>
  </si>
  <si>
    <t>HC20150171</t>
  </si>
  <si>
    <t>久松化学企业股份有限公司</t>
  </si>
  <si>
    <t>深圳市罗素医药有限公司</t>
  </si>
  <si>
    <t>ZA12HAX0862010104995</t>
  </si>
  <si>
    <t>血塞通分散片</t>
  </si>
  <si>
    <t>分散片</t>
  </si>
  <si>
    <t>0.1g</t>
  </si>
  <si>
    <t>PVC硬片,药品包装用铝箔</t>
  </si>
  <si>
    <t>国药准字Z20050014</t>
  </si>
  <si>
    <t>湖南一格制药有限公司</t>
  </si>
  <si>
    <t>ZA12HAX0862010304995</t>
  </si>
  <si>
    <t>XV02DXH041B002010202463</t>
  </si>
  <si>
    <t>环磷腺苷注射液</t>
  </si>
  <si>
    <t>2ml:20mg</t>
  </si>
  <si>
    <t>安瓿</t>
  </si>
  <si>
    <t>国药准字H20051766</t>
  </si>
  <si>
    <t>陕西博森生物制药股份集团有限公司</t>
  </si>
  <si>
    <t>XJ01XXT182B001010184520</t>
  </si>
  <si>
    <t>注射用磷酸特地唑胺</t>
  </si>
  <si>
    <t>中硼硅玻璃管制注射剂瓶、注射用冷冻干燥无菌粉末用覆聚四氟乙烯/乙烯共聚 物膜氯化丁基橡胶塞、抗生素瓶用铝塑组合盖</t>
  </si>
  <si>
    <t>国药准字H20233475</t>
  </si>
  <si>
    <t>江西科睿药业有限公司</t>
  </si>
  <si>
    <t>XC09CAA257A022010201012</t>
  </si>
  <si>
    <t>奥美沙坦酯口崩片</t>
  </si>
  <si>
    <t>口崩片</t>
  </si>
  <si>
    <t>本品采用聚酰胺/铝/聚氯乙烯冷冲压成型固体药用复合硬片和药用铝箔的铝铝包装</t>
  </si>
  <si>
    <t>国药准字H20244148</t>
  </si>
  <si>
    <t>XN02BGG057B001010202357</t>
  </si>
  <si>
    <t>注射用氢溴酸高乌甲素</t>
  </si>
  <si>
    <t>4mg (以氢溴酸高乌甲素计)</t>
  </si>
  <si>
    <t>钠钙管制注射剂瓶</t>
  </si>
  <si>
    <t>国药准字H20051877</t>
  </si>
  <si>
    <t>XR07ABD176B001010102357</t>
  </si>
  <si>
    <t>注射用盐酸多沙普仑</t>
  </si>
  <si>
    <t>管制抗生素玻璃瓶</t>
  </si>
  <si>
    <t>国药准字H20060165</t>
  </si>
  <si>
    <t>ZA04CDF0441010302058</t>
  </si>
  <si>
    <t>复方黄连素片</t>
  </si>
  <si>
    <t>30mg</t>
  </si>
  <si>
    <t>口服固体药用高密度聚乙烯瓶装</t>
  </si>
  <si>
    <t>国药准字Z51021798</t>
  </si>
  <si>
    <t>四川森科制药有限公司</t>
  </si>
  <si>
    <t>XC08CAB037A001010184441</t>
  </si>
  <si>
    <t>盐酸贝尼地平片</t>
  </si>
  <si>
    <t>聚氯乙烯固体药用硬片、药用铝箔包装</t>
  </si>
  <si>
    <t>国药准字H20244171</t>
  </si>
  <si>
    <t>湖南华纳大药厂股份有限公司</t>
  </si>
  <si>
    <t>湖南埃威格林医药科技有限公司</t>
  </si>
  <si>
    <t>ZA06DAX0488010104715</t>
  </si>
  <si>
    <t>小儿清热止咳颗粒</t>
  </si>
  <si>
    <t>6g</t>
  </si>
  <si>
    <t>复合膜</t>
  </si>
  <si>
    <t>国药准字Z33020372</t>
  </si>
  <si>
    <t>浙江泰利森药业有限公司</t>
  </si>
  <si>
    <t>XS01XAY037G010010102357</t>
  </si>
  <si>
    <t>眼氨肽滴眼液</t>
  </si>
  <si>
    <t>滴眼剂</t>
  </si>
  <si>
    <t>国药准字H20059963</t>
  </si>
  <si>
    <t>ZA06DAE0053010302826</t>
  </si>
  <si>
    <t>药品包装用铝箔／药用PVC硬片</t>
  </si>
  <si>
    <t>国药准字Z13020625</t>
  </si>
  <si>
    <t>河北扁鹊制药有限公司</t>
  </si>
  <si>
    <t>ZA04BAW0038020302267</t>
  </si>
  <si>
    <t>万应颗粒</t>
  </si>
  <si>
    <t>1g</t>
  </si>
  <si>
    <t>国药准字Z10970046</t>
  </si>
  <si>
    <t>成都杨天万应制药有限公司</t>
  </si>
  <si>
    <t>ZA13AAX0179010402648</t>
  </si>
  <si>
    <t>逍遥丸</t>
  </si>
  <si>
    <t>丸剂(水丸)</t>
  </si>
  <si>
    <t>每袋装6g</t>
  </si>
  <si>
    <t>纯铝膜</t>
  </si>
  <si>
    <t>国药准字Z13021769</t>
  </si>
  <si>
    <t>河北唐威药业有限公司</t>
  </si>
  <si>
    <t>XA10BHW104A001010105032</t>
  </si>
  <si>
    <t>维格列汀片</t>
  </si>
  <si>
    <t>50mg</t>
  </si>
  <si>
    <t>聚酰胺/铝/聚氯乙烯冷冲压成型固体药用复合硬片、药用铝箔</t>
  </si>
  <si>
    <t>国药准字H20223334</t>
  </si>
  <si>
    <t>ZA05BAX0157010302661</t>
  </si>
  <si>
    <t>每袋装9g</t>
  </si>
  <si>
    <t>国药准字Z13021309</t>
  </si>
  <si>
    <t>XS01KAB146G010060109920</t>
  </si>
  <si>
    <t>玻璃酸钠滴眼液</t>
  </si>
  <si>
    <t>5ml:15mg</t>
  </si>
  <si>
    <t>低密度聚乙烯药用滴眼剂瓶</t>
  </si>
  <si>
    <t>国药准字H20247110</t>
  </si>
  <si>
    <t>中山万汉制药有限公司</t>
  </si>
  <si>
    <t>XH01CBA213B002010202066</t>
  </si>
  <si>
    <t>醋酸奥曲肽注射液</t>
  </si>
  <si>
    <t>1ml:0.1mg</t>
  </si>
  <si>
    <t>国药准字H20031207</t>
  </si>
  <si>
    <t>成都天台山制药股份有限公司</t>
  </si>
  <si>
    <t>ZA01BAF0151010102423</t>
  </si>
  <si>
    <t>芙蓉抗流感胶囊</t>
  </si>
  <si>
    <t>铝塑泡罩包装</t>
  </si>
  <si>
    <t>国药准字Z20080587</t>
  </si>
  <si>
    <t>陕西汉唐制药有限公司</t>
  </si>
  <si>
    <t>ZA04CDF0441010103438</t>
  </si>
  <si>
    <t>国药准字Z22020791</t>
  </si>
  <si>
    <t>吉林亚泰永安堂药业有限公司</t>
  </si>
  <si>
    <t>ZA04AAH0305010302661</t>
  </si>
  <si>
    <t>黄连上清丸</t>
  </si>
  <si>
    <t>国药准字Z13021815</t>
  </si>
  <si>
    <t>ZA04AAH0305010202661</t>
  </si>
  <si>
    <t>XL03AXJ004B002010200673</t>
  </si>
  <si>
    <t>肌苷注射液</t>
  </si>
  <si>
    <t>2ml:0.1g</t>
  </si>
  <si>
    <t>国药准字H31021525</t>
  </si>
  <si>
    <t>上海禾丰制药有限公司</t>
  </si>
  <si>
    <t>XC04ADJ014B002010104145</t>
  </si>
  <si>
    <t>己酮可可碱注射液</t>
  </si>
  <si>
    <t>5ml:0.1g</t>
  </si>
  <si>
    <t>聚丙烯安瓿包装</t>
  </si>
  <si>
    <t>国药准字H20243859</t>
  </si>
  <si>
    <t>山东齐都药业有限公司</t>
  </si>
  <si>
    <t>ZA06CAJ0692010101301</t>
  </si>
  <si>
    <t>橘红丸</t>
  </si>
  <si>
    <t>聚氯乙烯固体药用硬片/药用铝箔</t>
  </si>
  <si>
    <t>国药准字Z21021289</t>
  </si>
  <si>
    <t>沈阳清宫药业集团有限公司</t>
  </si>
  <si>
    <t>XC09DAK110A001010183521</t>
  </si>
  <si>
    <t>坎地氢噻片</t>
  </si>
  <si>
    <t>坎地沙坦酯16mg，氢氯噻嗪12.5mg</t>
  </si>
  <si>
    <t>聚酰胺/铝/聚氯乙烯冷冲压成型固体药用复合硬片和药用铝箔</t>
  </si>
  <si>
    <t>国药准字H20244366</t>
  </si>
  <si>
    <t>浙江诺得药业有限公司</t>
  </si>
  <si>
    <t>XA11JAW086P001010102849</t>
  </si>
  <si>
    <t>口服五维葡萄糖</t>
  </si>
  <si>
    <t>10g/袋（每克含维生素B1:0.12mg，维生素B2:0.08mg，维生素C:2mg，维生素D2：0.002mg (80单位），烟酸：1mg，葡萄糖适量）</t>
  </si>
  <si>
    <t>药品包装用复合膜袋装</t>
  </si>
  <si>
    <t>国药准字H14022916</t>
  </si>
  <si>
    <t>山西好医生药业有限公司</t>
  </si>
  <si>
    <t>XJ01XXT182A001010101447</t>
  </si>
  <si>
    <t>磷酸特地唑胺片</t>
  </si>
  <si>
    <t>0.2g</t>
  </si>
  <si>
    <t>铝塑泡罩包装(聚氯乙烯/聚偏二氯乙烯固体药用复合硬片和药用铝箔)</t>
  </si>
  <si>
    <t>国药准字H20243435</t>
  </si>
  <si>
    <t>江苏华阳制药有限公司</t>
  </si>
  <si>
    <t>江苏华鑫制药有限公司</t>
  </si>
  <si>
    <t>XN01AXA327B002010101749</t>
  </si>
  <si>
    <t>2ml:50mg</t>
  </si>
  <si>
    <t>国药准字H20244027</t>
  </si>
  <si>
    <t>扬子江药业集团有限公司</t>
  </si>
  <si>
    <t>XR05CBX169B002020100808</t>
  </si>
  <si>
    <t>盐酸溴己新注射液</t>
  </si>
  <si>
    <t>2ml:4mg</t>
  </si>
  <si>
    <t>中硼硅玻璃安瓿瓶(棕色)</t>
  </si>
  <si>
    <t>国药准字H31022703</t>
  </si>
  <si>
    <t>XJ01FAY119A017010302066</t>
  </si>
  <si>
    <t>乙酰螺旋霉素片</t>
  </si>
  <si>
    <t>0.1g(10万单位)</t>
  </si>
  <si>
    <t>聚氯乙烯固体药用硬片，药用铝箔；</t>
  </si>
  <si>
    <t>国药准字H51023791</t>
  </si>
  <si>
    <t>XC05AXY207F001010100774</t>
  </si>
  <si>
    <t>鱼石脂颠茄软膏</t>
  </si>
  <si>
    <t>软膏剂</t>
  </si>
  <si>
    <t>20g</t>
  </si>
  <si>
    <t>铝质药用软膏管装</t>
  </si>
  <si>
    <t>国药准字H31022865</t>
  </si>
  <si>
    <t>上海世康特制药有限公司</t>
  </si>
  <si>
    <t>ZB01BAZ0564020104099</t>
  </si>
  <si>
    <t>紫花烧伤膏</t>
  </si>
  <si>
    <t>铝塑复合软管</t>
  </si>
  <si>
    <t>国药准字Z10930029</t>
  </si>
  <si>
    <t>山东润泽紫花药业有限公司</t>
  </si>
  <si>
    <t>XR05CBX169B001010279301</t>
  </si>
  <si>
    <t>注射用盐酸溴己新</t>
  </si>
  <si>
    <t>4mg</t>
  </si>
  <si>
    <t>西林瓶装</t>
  </si>
  <si>
    <t>国药准字H20100178</t>
  </si>
  <si>
    <t>黑龙江澳利达奈德制药有限公司</t>
  </si>
  <si>
    <t>XC01BDJ205A001010182291</t>
  </si>
  <si>
    <t>盐酸决奈达隆片</t>
  </si>
  <si>
    <t>400mg</t>
  </si>
  <si>
    <t>国药准字H20243515</t>
  </si>
  <si>
    <t>江苏利泰尔药业有限公司</t>
  </si>
  <si>
    <t>XA09AAD170A001010103984</t>
  </si>
  <si>
    <t>多酶片</t>
  </si>
  <si>
    <t>多层片</t>
  </si>
  <si>
    <t>胰酶300mg、胃蛋白酶13mg</t>
  </si>
  <si>
    <t>国药准字H37022175</t>
  </si>
  <si>
    <t>武陟维尔康生化制药有限公司</t>
  </si>
  <si>
    <t>XA05BAM060B002010203984</t>
  </si>
  <si>
    <t>美他多辛注射液</t>
  </si>
  <si>
    <t>5ml:0.3g</t>
  </si>
  <si>
    <t>棕色低硼硅玻璃安瓿</t>
  </si>
  <si>
    <t>国药准字H20140094</t>
  </si>
  <si>
    <t>ZA12AAX0269010202615</t>
  </si>
  <si>
    <t>消栓口服液</t>
  </si>
  <si>
    <t>合剂</t>
  </si>
  <si>
    <t>每支装10ml</t>
  </si>
  <si>
    <t>钠钙玻璃管制口服液体瓶</t>
  </si>
  <si>
    <t>国药准字Z20044560</t>
  </si>
  <si>
    <t>ZD04AAR0140010105258</t>
  </si>
  <si>
    <t>乳宁丸</t>
  </si>
  <si>
    <t>0.25g</t>
  </si>
  <si>
    <t>国药准字Z20090320</t>
  </si>
  <si>
    <t>江西半边天药业有限公司</t>
  </si>
  <si>
    <t>XN02AXF445A001010103580</t>
  </si>
  <si>
    <t>复方曲马多片</t>
  </si>
  <si>
    <t>盐酸曲马多50mg、安络小皮伞菌提取物100mg</t>
  </si>
  <si>
    <t>国药准字H22025465</t>
  </si>
  <si>
    <t>通化兴华药业有限责任公司</t>
  </si>
  <si>
    <t>XS01XAF404G010010181709</t>
  </si>
  <si>
    <t>复方门冬维甘滴眼液</t>
  </si>
  <si>
    <t>聚酯瓶</t>
  </si>
  <si>
    <t>国药准字H20173045</t>
  </si>
  <si>
    <t>苏州乐珠制药有限公司</t>
  </si>
  <si>
    <t>XC01DXN039B001010110121</t>
  </si>
  <si>
    <t>注射用尼可地尔</t>
  </si>
  <si>
    <t>12mg</t>
  </si>
  <si>
    <t>中硼硅玻璃管制注射剂瓶</t>
  </si>
  <si>
    <t>国药准字H20234740</t>
  </si>
  <si>
    <t>苏州天马医药集团天吉生物制药有限公司</t>
  </si>
  <si>
    <t>苏州特瑞药业股份有限公司</t>
  </si>
  <si>
    <t>ZA07AAA0061020105150</t>
  </si>
  <si>
    <t>安宫牛黄丸</t>
  </si>
  <si>
    <t>3g</t>
  </si>
  <si>
    <t>内包装材质为药用铝箔/聚氯乙烯固体药用硬片</t>
  </si>
  <si>
    <t>国药准字Z45021744</t>
  </si>
  <si>
    <t>广西万通制药有限公司</t>
  </si>
  <si>
    <t>XJ01XAW001B001010105801</t>
  </si>
  <si>
    <t>注射用盐酸万古霉素</t>
  </si>
  <si>
    <t>0.5g（50万单位）</t>
  </si>
  <si>
    <t>中硼硅玻璃管制注射剂瓶、注射用冷冻干燥无菌粉末用卤化丁基橡胶塞（溴化）与抗生素瓶用铝塑组合盖包装</t>
  </si>
  <si>
    <t>国药准字H20243660</t>
  </si>
  <si>
    <t>海南普利制药股份有限公司</t>
  </si>
  <si>
    <t>XR03ACB127L020010184221</t>
  </si>
  <si>
    <t>盐酸丙卡特罗吸入溶液</t>
  </si>
  <si>
    <t>0.3ml:30μg（按C16H22N2O3·HCl·½H2O 计）</t>
  </si>
  <si>
    <t>内包装为低密度聚乙烯安瓿，密封于聚酯/铝/聚乙烯药用复合袋</t>
  </si>
  <si>
    <t>国药准字H20244541</t>
  </si>
  <si>
    <t>浙江高跖医药科技股份有限公司</t>
  </si>
  <si>
    <t>XC01CXZ065B002010102877</t>
  </si>
  <si>
    <t>左西孟旦注射液</t>
  </si>
  <si>
    <t>5ml:12.5mg</t>
  </si>
  <si>
    <t>中硼硅玻璃模制注射剂瓶，注射液用覆聚乙烯-四氟乙烯膜氯化丁基橡胶塞，抗生素瓶用铝塑组合盖</t>
  </si>
  <si>
    <t>国药准字H20244375</t>
  </si>
  <si>
    <t>山西德元堂药业有限公司</t>
  </si>
  <si>
    <t>ZA16AAF0073010409682</t>
  </si>
  <si>
    <t>风湿骨痛片</t>
  </si>
  <si>
    <t>0.36g</t>
  </si>
  <si>
    <t>国药准字Z20133043</t>
  </si>
  <si>
    <t>安徽美欣制药有限公司</t>
  </si>
  <si>
    <t>XJ01MAZ083B002010109598</t>
  </si>
  <si>
    <r>
      <rPr>
        <sz val="11"/>
        <color indexed="8"/>
        <rFont val="等线"/>
        <charset val="134"/>
      </rPr>
      <t>100ml∶左氧氟沙星(按C</t>
    </r>
    <r>
      <rPr>
        <sz val="11"/>
        <color indexed="8"/>
        <rFont val="Times New Roman"/>
        <charset val="134"/>
      </rPr>
      <t>₁₈</t>
    </r>
    <r>
      <rPr>
        <sz val="11"/>
        <color indexed="8"/>
        <rFont val="等线"/>
        <charset val="134"/>
      </rPr>
      <t>H</t>
    </r>
    <r>
      <rPr>
        <sz val="11"/>
        <color indexed="8"/>
        <rFont val="Times New Roman"/>
        <charset val="134"/>
      </rPr>
      <t>₂₀</t>
    </r>
    <r>
      <rPr>
        <sz val="11"/>
        <color indexed="8"/>
        <rFont val="等线"/>
        <charset val="134"/>
      </rPr>
      <t>FN</t>
    </r>
    <r>
      <rPr>
        <sz val="11"/>
        <color indexed="8"/>
        <rFont val="Times New Roman"/>
        <charset val="134"/>
      </rPr>
      <t>₃</t>
    </r>
    <r>
      <rPr>
        <sz val="11"/>
        <color indexed="8"/>
        <rFont val="等线"/>
        <charset val="134"/>
      </rPr>
      <t>O</t>
    </r>
    <r>
      <rPr>
        <sz val="11"/>
        <color indexed="8"/>
        <rFont val="Times New Roman"/>
        <charset val="134"/>
      </rPr>
      <t>₄</t>
    </r>
    <r>
      <rPr>
        <sz val="11"/>
        <color indexed="8"/>
        <rFont val="等线"/>
        <charset val="134"/>
      </rPr>
      <t>计)0.5g与氯化钠0.9g</t>
    </r>
  </si>
  <si>
    <t>五层共挤输液用膜制袋</t>
  </si>
  <si>
    <t>国药准字H20244174</t>
  </si>
  <si>
    <t>武汉福星生物药业有限公司</t>
  </si>
  <si>
    <t>XL03AXK015B002010102417</t>
  </si>
  <si>
    <t>卡介菌多糖核酸注射液</t>
  </si>
  <si>
    <t>每安瓿1ml,含卡介菌多糖0.35mg、核酸不低于40μg</t>
  </si>
  <si>
    <t>安瓿瓶</t>
  </si>
  <si>
    <t>国药准字S20043032</t>
  </si>
  <si>
    <t>陕西医药控股集团生物制品有限公司</t>
  </si>
  <si>
    <t>XN05ALS090B002020103202</t>
  </si>
  <si>
    <t>舒必利注射液</t>
  </si>
  <si>
    <t>国药准字H20227150</t>
  </si>
  <si>
    <t>上海现代哈森（商丘）药业有限公司</t>
  </si>
  <si>
    <t>上海现代哈森(商丘)药业有限公司</t>
  </si>
  <si>
    <t>ZA06CAX0435010303173</t>
  </si>
  <si>
    <t>小儿咳喘灵口服液</t>
  </si>
  <si>
    <t>玻璃管制口服液体瓶,口服液瓶用铝塑组合盖、口服液用氯化丁基橡胶垫片</t>
  </si>
  <si>
    <t>国药准字Z20194008</t>
  </si>
  <si>
    <t>XC09CAA257A001010106828</t>
  </si>
  <si>
    <t>奥美沙坦酯片</t>
  </si>
  <si>
    <t>聚氯乙烯固体药用硬片、药用铝箔、聚酯/铝/聚乙烯药用复合膜包装</t>
  </si>
  <si>
    <t>国药准字H20243308</t>
  </si>
  <si>
    <t>XL01EFP135A001010102770</t>
  </si>
  <si>
    <t>哌柏西利片</t>
  </si>
  <si>
    <t>125mg</t>
  </si>
  <si>
    <t>聚酰胺/铝/聚氯乙烯冷冲压成型固体药用复合硬片和药用铝箔包装</t>
  </si>
  <si>
    <t>国药准字H20244133</t>
  </si>
  <si>
    <t>石药集团欧意药业有限公司</t>
  </si>
  <si>
    <t>XC01DAX078B002010102763</t>
  </si>
  <si>
    <t>硝酸异山梨酯注射液</t>
  </si>
  <si>
    <t>10ml:10mg</t>
  </si>
  <si>
    <t>国药准字H20244311</t>
  </si>
  <si>
    <t>XH01BAQ117X001010183242</t>
  </si>
  <si>
    <t>去氨加压素口服溶液</t>
  </si>
  <si>
    <r>
      <rPr>
        <sz val="11"/>
        <color indexed="8"/>
        <rFont val="等线"/>
        <charset val="134"/>
      </rPr>
      <t>15ml：5.4mg（按C</t>
    </r>
    <r>
      <rPr>
        <sz val="11"/>
        <color indexed="8"/>
        <rFont val="Times New Roman"/>
        <charset val="134"/>
      </rPr>
      <t>₄₆</t>
    </r>
    <r>
      <rPr>
        <sz val="11"/>
        <color indexed="8"/>
        <rFont val="等线"/>
        <charset val="134"/>
      </rPr>
      <t>H</t>
    </r>
    <r>
      <rPr>
        <sz val="11"/>
        <color indexed="8"/>
        <rFont val="Times New Roman"/>
        <charset val="134"/>
      </rPr>
      <t>₆₄</t>
    </r>
    <r>
      <rPr>
        <sz val="11"/>
        <color indexed="8"/>
        <rFont val="等线"/>
        <charset val="134"/>
      </rPr>
      <t>N</t>
    </r>
    <r>
      <rPr>
        <sz val="11"/>
        <color indexed="8"/>
        <rFont val="Times New Roman"/>
        <charset val="134"/>
      </rPr>
      <t>₁₄</t>
    </r>
    <r>
      <rPr>
        <sz val="11"/>
        <color indexed="8"/>
        <rFont val="等线"/>
        <charset val="134"/>
      </rPr>
      <t>O</t>
    </r>
    <r>
      <rPr>
        <sz val="11"/>
        <color indexed="8"/>
        <rFont val="Times New Roman"/>
        <charset val="134"/>
      </rPr>
      <t>₁₂</t>
    </r>
    <r>
      <rPr>
        <sz val="11"/>
        <color indexed="8"/>
        <rFont val="等线"/>
        <charset val="134"/>
      </rPr>
      <t>S</t>
    </r>
    <r>
      <rPr>
        <sz val="11"/>
        <color indexed="8"/>
        <rFont val="Times New Roman"/>
        <charset val="134"/>
      </rPr>
      <t>₂</t>
    </r>
    <r>
      <rPr>
        <sz val="11"/>
        <color indexed="8"/>
        <rFont val="等线"/>
        <charset val="134"/>
      </rPr>
      <t>计）</t>
    </r>
  </si>
  <si>
    <t>钠钙玻璃模制药瓶、药用低密度聚乙烯瓶盖(内盖)、口服液体药用高密度聚乙烯瓶盖(外盖)</t>
  </si>
  <si>
    <t>国药准字H20234012</t>
  </si>
  <si>
    <t>锦州奥鸿药业有限责任公司</t>
  </si>
  <si>
    <t>XN04BAK135A010010102763</t>
  </si>
  <si>
    <t>卡左双多巴缓释片</t>
  </si>
  <si>
    <t>每片含卡比多巴50mg和左旋多巴200mg</t>
  </si>
  <si>
    <t>国药准字H20244261</t>
  </si>
  <si>
    <t>XM05BXD334B002020183013</t>
  </si>
  <si>
    <t>地舒单抗注射液</t>
  </si>
  <si>
    <t>120mg(1.7mL) /瓶</t>
  </si>
  <si>
    <t>国药准字S20240018</t>
  </si>
  <si>
    <t>山东博安生物技术股份有限公司</t>
  </si>
  <si>
    <t>XB02BXA307A001010101397</t>
  </si>
  <si>
    <t>艾曲泊帕乙醇胺片</t>
  </si>
  <si>
    <t>聚酰胺/铝/聚氯乙烯冷冲压成型固体药用复合硬片及药用铝箔</t>
  </si>
  <si>
    <t>国药准字H20244420</t>
  </si>
  <si>
    <t>常州制药厂有限公司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</si>
</sst>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s>
  <fonts count="30">
    <font>
      <sz val="11"/>
      <color theme="1"/>
      <name val="宋体"/>
      <charset val="134"/>
      <scheme val="minor"/>
    </font>
    <font>
      <b/>
      <sz val="28"/>
      <color theme="1"/>
      <name val="宋体"/>
      <charset val="134"/>
      <scheme val="minor"/>
    </font>
    <font>
      <b/>
      <sz val="12"/>
      <color theme="1"/>
      <name val="微软雅黑"/>
      <charset val="134"/>
    </font>
    <font>
      <sz val="10"/>
      <name val="等线"/>
      <charset val="134"/>
    </font>
    <font>
      <sz val="11"/>
      <color indexed="8"/>
      <name val="等线"/>
      <charset val="134"/>
    </font>
    <font>
      <sz val="11"/>
      <color theme="1"/>
      <name val="等线"/>
      <charset val="134"/>
    </font>
    <font>
      <b/>
      <sz val="12"/>
      <color indexed="8"/>
      <name val="微软雅黑"/>
      <charset val="134"/>
    </font>
    <font>
      <sz val="1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
      <sz val="11"/>
      <color indexed="8"/>
      <name val="Times New Roman"/>
      <charset val="134"/>
    </font>
    <font>
      <sz val="11"/>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25">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49" applyFont="1" applyFill="1" applyBorder="1" applyAlignment="1">
      <alignment horizontal="center" vertical="center"/>
    </xf>
    <xf numFmtId="49" fontId="2" fillId="0" borderId="1" xfId="49" applyNumberFormat="1" applyFont="1" applyFill="1" applyBorder="1" applyAlignment="1">
      <alignment horizontal="center" vertical="center"/>
    </xf>
    <xf numFmtId="0" fontId="2" fillId="0" borderId="1" xfId="49"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1" xfId="49" applyFont="1" applyFill="1" applyBorder="1" applyAlignment="1">
      <alignment horizontal="center" vertical="center"/>
    </xf>
    <xf numFmtId="49" fontId="2" fillId="0" borderId="1" xfId="49" applyNumberFormat="1"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2"/>
  <sheetViews>
    <sheetView tabSelected="1" zoomScale="85" zoomScaleNormal="85" topLeftCell="A30" workbookViewId="0">
      <selection activeCell="J5" sqref="J5"/>
    </sheetView>
  </sheetViews>
  <sheetFormatPr defaultColWidth="9" defaultRowHeight="13.5"/>
  <cols>
    <col min="1" max="1" width="5.625" style="1" customWidth="1"/>
    <col min="2" max="2" width="13.75" style="1" customWidth="1"/>
    <col min="3" max="3" width="8.375" style="1" customWidth="1"/>
    <col min="4" max="4" width="21.75" style="1" customWidth="1"/>
    <col min="5" max="5" width="20.125" style="1" customWidth="1"/>
    <col min="6" max="6" width="10.375" style="1" customWidth="1"/>
    <col min="7" max="7" width="18.375" style="2" customWidth="1"/>
    <col min="8" max="8" width="14.125" style="2" customWidth="1"/>
    <col min="9" max="9" width="7.625" style="1" customWidth="1"/>
    <col min="10" max="10" width="17.875" style="2" customWidth="1"/>
    <col min="11" max="12" width="21.75" style="2" customWidth="1"/>
    <col min="13" max="13" width="8.875" style="2" customWidth="1"/>
    <col min="14" max="14" width="9.625" style="1" customWidth="1"/>
    <col min="15" max="16" width="10.875" style="2" customWidth="1"/>
    <col min="17" max="17" width="9.625" style="1" customWidth="1"/>
    <col min="18" max="18" width="8.875" style="2" customWidth="1"/>
    <col min="19" max="19" width="4.875" style="2" customWidth="1"/>
  </cols>
  <sheetData>
    <row r="1" ht="35.25" spans="1:19">
      <c r="A1" s="3" t="s">
        <v>0</v>
      </c>
      <c r="B1" s="3"/>
      <c r="C1" s="3"/>
      <c r="D1" s="3"/>
      <c r="E1" s="3"/>
      <c r="F1" s="3"/>
      <c r="G1" s="3"/>
      <c r="H1" s="3"/>
      <c r="I1" s="3"/>
      <c r="J1" s="3"/>
      <c r="K1" s="3"/>
      <c r="L1" s="3"/>
      <c r="M1" s="3"/>
      <c r="N1" s="3"/>
      <c r="O1" s="3"/>
      <c r="P1" s="3"/>
      <c r="Q1" s="3"/>
      <c r="R1" s="16"/>
      <c r="S1" s="16"/>
    </row>
    <row r="2" ht="92" customHeight="1" spans="1:19">
      <c r="A2" s="4" t="s">
        <v>1</v>
      </c>
      <c r="B2" s="4" t="s">
        <v>2</v>
      </c>
      <c r="C2" s="5" t="s">
        <v>3</v>
      </c>
      <c r="D2" s="4" t="s">
        <v>4</v>
      </c>
      <c r="E2" s="4" t="s">
        <v>5</v>
      </c>
      <c r="F2" s="4" t="s">
        <v>6</v>
      </c>
      <c r="G2" s="6" t="s">
        <v>7</v>
      </c>
      <c r="H2" s="6" t="s">
        <v>8</v>
      </c>
      <c r="I2" s="4" t="s">
        <v>9</v>
      </c>
      <c r="J2" s="6" t="s">
        <v>10</v>
      </c>
      <c r="K2" s="6" t="s">
        <v>11</v>
      </c>
      <c r="L2" s="6" t="s">
        <v>12</v>
      </c>
      <c r="M2" s="6" t="s">
        <v>13</v>
      </c>
      <c r="N2" s="4" t="s">
        <v>14</v>
      </c>
      <c r="O2" s="6" t="s">
        <v>15</v>
      </c>
      <c r="P2" s="6" t="s">
        <v>16</v>
      </c>
      <c r="Q2" s="17" t="s">
        <v>17</v>
      </c>
      <c r="R2" s="18" t="s">
        <v>18</v>
      </c>
      <c r="S2" s="19" t="s">
        <v>19</v>
      </c>
    </row>
    <row r="3" ht="14.25" spans="1:19">
      <c r="A3" s="7">
        <v>1</v>
      </c>
      <c r="B3" s="8" t="s">
        <v>20</v>
      </c>
      <c r="C3" s="9">
        <v>44879</v>
      </c>
      <c r="D3" s="10" t="s">
        <v>21</v>
      </c>
      <c r="E3" s="10" t="s">
        <v>22</v>
      </c>
      <c r="F3" s="10" t="s">
        <v>23</v>
      </c>
      <c r="G3" s="10" t="s">
        <v>24</v>
      </c>
      <c r="H3" s="10" t="s">
        <v>25</v>
      </c>
      <c r="I3" s="11">
        <v>24</v>
      </c>
      <c r="J3" s="10" t="s">
        <v>26</v>
      </c>
      <c r="K3" s="10" t="s">
        <v>27</v>
      </c>
      <c r="L3" s="10" t="s">
        <v>27</v>
      </c>
      <c r="M3" s="10" t="s">
        <v>28</v>
      </c>
      <c r="N3" s="10" t="s">
        <v>29</v>
      </c>
      <c r="O3" s="13">
        <v>3.1492</v>
      </c>
      <c r="P3" s="14">
        <f t="shared" ref="P3:P66" si="0">O3*I3</f>
        <v>75.5808</v>
      </c>
      <c r="Q3" s="7" t="s">
        <v>30</v>
      </c>
      <c r="R3" s="8" t="s">
        <v>28</v>
      </c>
      <c r="S3" s="20"/>
    </row>
    <row r="4" ht="57" spans="1:19">
      <c r="A4" s="7">
        <v>2</v>
      </c>
      <c r="B4" s="8" t="s">
        <v>20</v>
      </c>
      <c r="C4" s="9">
        <v>10012939</v>
      </c>
      <c r="D4" s="10" t="s">
        <v>31</v>
      </c>
      <c r="E4" s="10" t="s">
        <v>32</v>
      </c>
      <c r="F4" s="10" t="s">
        <v>33</v>
      </c>
      <c r="G4" s="10" t="s">
        <v>34</v>
      </c>
      <c r="H4" s="10" t="s">
        <v>35</v>
      </c>
      <c r="I4" s="11">
        <v>120</v>
      </c>
      <c r="J4" s="10" t="s">
        <v>36</v>
      </c>
      <c r="K4" s="10" t="s">
        <v>37</v>
      </c>
      <c r="L4" s="10" t="s">
        <v>38</v>
      </c>
      <c r="M4" s="10" t="s">
        <v>28</v>
      </c>
      <c r="N4" s="10" t="s">
        <v>39</v>
      </c>
      <c r="O4" s="13">
        <v>316.6667</v>
      </c>
      <c r="P4" s="14">
        <f t="shared" si="0"/>
        <v>38000.004</v>
      </c>
      <c r="Q4" s="7" t="s">
        <v>30</v>
      </c>
      <c r="R4" s="8" t="s">
        <v>40</v>
      </c>
      <c r="S4" s="20"/>
    </row>
    <row r="5" ht="171" spans="1:19">
      <c r="A5" s="7">
        <v>3</v>
      </c>
      <c r="B5" s="8" t="s">
        <v>20</v>
      </c>
      <c r="C5" s="9">
        <v>10006432</v>
      </c>
      <c r="D5" s="10" t="s">
        <v>41</v>
      </c>
      <c r="E5" s="10" t="s">
        <v>42</v>
      </c>
      <c r="F5" s="10" t="s">
        <v>43</v>
      </c>
      <c r="G5" s="10" t="s">
        <v>44</v>
      </c>
      <c r="H5" s="10" t="s">
        <v>45</v>
      </c>
      <c r="I5" s="11">
        <v>10</v>
      </c>
      <c r="J5" s="10" t="s">
        <v>46</v>
      </c>
      <c r="K5" s="10" t="s">
        <v>47</v>
      </c>
      <c r="L5" s="10" t="s">
        <v>47</v>
      </c>
      <c r="M5" s="10" t="s">
        <v>28</v>
      </c>
      <c r="N5" s="10" t="s">
        <v>48</v>
      </c>
      <c r="O5" s="13">
        <v>1.8</v>
      </c>
      <c r="P5" s="14">
        <f t="shared" si="0"/>
        <v>18</v>
      </c>
      <c r="Q5" s="7" t="s">
        <v>30</v>
      </c>
      <c r="R5" s="8" t="s">
        <v>28</v>
      </c>
      <c r="S5" s="20"/>
    </row>
    <row r="6" ht="71.25" spans="1:19">
      <c r="A6" s="7">
        <v>4</v>
      </c>
      <c r="B6" s="8" t="s">
        <v>20</v>
      </c>
      <c r="C6" s="9">
        <v>10011004</v>
      </c>
      <c r="D6" s="10" t="s">
        <v>49</v>
      </c>
      <c r="E6" s="10" t="s">
        <v>50</v>
      </c>
      <c r="F6" s="10" t="s">
        <v>51</v>
      </c>
      <c r="G6" s="10" t="s">
        <v>52</v>
      </c>
      <c r="H6" s="10" t="s">
        <v>53</v>
      </c>
      <c r="I6" s="11">
        <v>1</v>
      </c>
      <c r="J6" s="10" t="s">
        <v>54</v>
      </c>
      <c r="K6" s="10" t="s">
        <v>55</v>
      </c>
      <c r="L6" s="10" t="s">
        <v>55</v>
      </c>
      <c r="M6" s="10" t="s">
        <v>56</v>
      </c>
      <c r="N6" s="10" t="s">
        <v>48</v>
      </c>
      <c r="O6" s="13">
        <v>248</v>
      </c>
      <c r="P6" s="14">
        <f t="shared" si="0"/>
        <v>248</v>
      </c>
      <c r="Q6" s="7" t="s">
        <v>30</v>
      </c>
      <c r="R6" s="8" t="s">
        <v>40</v>
      </c>
      <c r="S6" s="20"/>
    </row>
    <row r="7" ht="42.75" spans="1:19">
      <c r="A7" s="7">
        <v>5</v>
      </c>
      <c r="B7" s="8" t="s">
        <v>20</v>
      </c>
      <c r="C7" s="9">
        <v>10008213</v>
      </c>
      <c r="D7" s="10" t="s">
        <v>57</v>
      </c>
      <c r="E7" s="10" t="s">
        <v>58</v>
      </c>
      <c r="F7" s="10" t="s">
        <v>51</v>
      </c>
      <c r="G7" s="10" t="s">
        <v>59</v>
      </c>
      <c r="H7" s="10" t="s">
        <v>60</v>
      </c>
      <c r="I7" s="11">
        <v>1</v>
      </c>
      <c r="J7" s="10" t="s">
        <v>61</v>
      </c>
      <c r="K7" s="10" t="s">
        <v>62</v>
      </c>
      <c r="L7" s="10" t="s">
        <v>63</v>
      </c>
      <c r="M7" s="10" t="s">
        <v>56</v>
      </c>
      <c r="N7" s="10" t="s">
        <v>48</v>
      </c>
      <c r="O7" s="13">
        <v>99.8</v>
      </c>
      <c r="P7" s="14">
        <f t="shared" si="0"/>
        <v>99.8</v>
      </c>
      <c r="Q7" s="7" t="s">
        <v>30</v>
      </c>
      <c r="R7" s="8" t="s">
        <v>40</v>
      </c>
      <c r="S7" s="20"/>
    </row>
    <row r="8" ht="28.5" spans="1:19">
      <c r="A8" s="7">
        <v>6</v>
      </c>
      <c r="B8" s="8" t="s">
        <v>20</v>
      </c>
      <c r="C8" s="9">
        <v>10009231</v>
      </c>
      <c r="D8" s="10" t="s">
        <v>64</v>
      </c>
      <c r="E8" s="10" t="s">
        <v>65</v>
      </c>
      <c r="F8" s="10" t="s">
        <v>51</v>
      </c>
      <c r="G8" s="10" t="s">
        <v>66</v>
      </c>
      <c r="H8" s="10" t="s">
        <v>67</v>
      </c>
      <c r="I8" s="11">
        <v>1</v>
      </c>
      <c r="J8" s="10" t="s">
        <v>68</v>
      </c>
      <c r="K8" s="10" t="s">
        <v>69</v>
      </c>
      <c r="L8" s="10" t="s">
        <v>69</v>
      </c>
      <c r="M8" s="10" t="s">
        <v>28</v>
      </c>
      <c r="N8" s="10" t="s">
        <v>48</v>
      </c>
      <c r="O8" s="13">
        <v>11.68</v>
      </c>
      <c r="P8" s="14">
        <f t="shared" si="0"/>
        <v>11.68</v>
      </c>
      <c r="Q8" s="7" t="s">
        <v>30</v>
      </c>
      <c r="R8" s="8" t="s">
        <v>28</v>
      </c>
      <c r="S8" s="20"/>
    </row>
    <row r="9" ht="71.25" spans="1:19">
      <c r="A9" s="7">
        <v>7</v>
      </c>
      <c r="B9" s="8" t="s">
        <v>20</v>
      </c>
      <c r="C9" s="9">
        <v>10001296</v>
      </c>
      <c r="D9" s="10" t="s">
        <v>70</v>
      </c>
      <c r="E9" s="10" t="s">
        <v>71</v>
      </c>
      <c r="F9" s="10" t="s">
        <v>72</v>
      </c>
      <c r="G9" s="10" t="s">
        <v>73</v>
      </c>
      <c r="H9" s="10" t="s">
        <v>74</v>
      </c>
      <c r="I9" s="11">
        <v>1</v>
      </c>
      <c r="J9" s="10" t="s">
        <v>75</v>
      </c>
      <c r="K9" s="10" t="s">
        <v>76</v>
      </c>
      <c r="L9" s="10" t="s">
        <v>76</v>
      </c>
      <c r="M9" s="10" t="s">
        <v>28</v>
      </c>
      <c r="N9" s="10" t="s">
        <v>48</v>
      </c>
      <c r="O9" s="13">
        <v>12.07</v>
      </c>
      <c r="P9" s="14">
        <f t="shared" si="0"/>
        <v>12.07</v>
      </c>
      <c r="Q9" s="7" t="s">
        <v>30</v>
      </c>
      <c r="R9" s="8" t="s">
        <v>40</v>
      </c>
      <c r="S9" s="20"/>
    </row>
    <row r="10" ht="42.75" spans="1:19">
      <c r="A10" s="7">
        <v>8</v>
      </c>
      <c r="B10" s="8" t="s">
        <v>20</v>
      </c>
      <c r="C10" s="9">
        <v>10001027</v>
      </c>
      <c r="D10" s="10" t="s">
        <v>77</v>
      </c>
      <c r="E10" s="10" t="s">
        <v>78</v>
      </c>
      <c r="F10" s="10" t="s">
        <v>79</v>
      </c>
      <c r="G10" s="10" t="s">
        <v>80</v>
      </c>
      <c r="H10" s="10" t="s">
        <v>81</v>
      </c>
      <c r="I10" s="11">
        <v>1</v>
      </c>
      <c r="J10" s="10" t="s">
        <v>82</v>
      </c>
      <c r="K10" s="10" t="s">
        <v>76</v>
      </c>
      <c r="L10" s="10" t="s">
        <v>76</v>
      </c>
      <c r="M10" s="10" t="s">
        <v>28</v>
      </c>
      <c r="N10" s="10" t="s">
        <v>48</v>
      </c>
      <c r="O10" s="13">
        <v>32.2</v>
      </c>
      <c r="P10" s="14">
        <f t="shared" si="0"/>
        <v>32.2</v>
      </c>
      <c r="Q10" s="7" t="s">
        <v>30</v>
      </c>
      <c r="R10" s="8" t="s">
        <v>40</v>
      </c>
      <c r="S10" s="20"/>
    </row>
    <row r="11" ht="42.75" spans="1:19">
      <c r="A11" s="7">
        <v>9</v>
      </c>
      <c r="B11" s="8" t="s">
        <v>20</v>
      </c>
      <c r="C11" s="9">
        <v>10010961</v>
      </c>
      <c r="D11" s="10" t="s">
        <v>83</v>
      </c>
      <c r="E11" s="10" t="s">
        <v>84</v>
      </c>
      <c r="F11" s="10" t="s">
        <v>51</v>
      </c>
      <c r="G11" s="10" t="s">
        <v>85</v>
      </c>
      <c r="H11" s="10" t="s">
        <v>86</v>
      </c>
      <c r="I11" s="11">
        <v>1</v>
      </c>
      <c r="J11" s="10" t="s">
        <v>87</v>
      </c>
      <c r="K11" s="10" t="s">
        <v>88</v>
      </c>
      <c r="L11" s="10" t="s">
        <v>88</v>
      </c>
      <c r="M11" s="10" t="s">
        <v>56</v>
      </c>
      <c r="N11" s="10" t="s">
        <v>48</v>
      </c>
      <c r="O11" s="13">
        <v>32.7</v>
      </c>
      <c r="P11" s="14">
        <f t="shared" si="0"/>
        <v>32.7</v>
      </c>
      <c r="Q11" s="7" t="s">
        <v>30</v>
      </c>
      <c r="R11" s="8" t="s">
        <v>40</v>
      </c>
      <c r="S11" s="20"/>
    </row>
    <row r="12" ht="42.75" spans="1:19">
      <c r="A12" s="7">
        <v>10</v>
      </c>
      <c r="B12" s="8" t="s">
        <v>20</v>
      </c>
      <c r="C12" s="9">
        <v>10012583</v>
      </c>
      <c r="D12" s="10" t="s">
        <v>89</v>
      </c>
      <c r="E12" s="10" t="s">
        <v>90</v>
      </c>
      <c r="F12" s="10" t="s">
        <v>91</v>
      </c>
      <c r="G12" s="10" t="s">
        <v>92</v>
      </c>
      <c r="H12" s="10" t="s">
        <v>93</v>
      </c>
      <c r="I12" s="11">
        <v>7</v>
      </c>
      <c r="J12" s="10" t="s">
        <v>94</v>
      </c>
      <c r="K12" s="10" t="s">
        <v>95</v>
      </c>
      <c r="L12" s="10" t="s">
        <v>96</v>
      </c>
      <c r="M12" s="10" t="s">
        <v>56</v>
      </c>
      <c r="N12" s="10" t="s">
        <v>39</v>
      </c>
      <c r="O12" s="13">
        <v>5.55</v>
      </c>
      <c r="P12" s="14">
        <f t="shared" si="0"/>
        <v>38.85</v>
      </c>
      <c r="Q12" s="7" t="s">
        <v>30</v>
      </c>
      <c r="R12" s="8" t="s">
        <v>40</v>
      </c>
      <c r="S12" s="20"/>
    </row>
    <row r="13" ht="28.5" spans="1:19">
      <c r="A13" s="7">
        <v>11</v>
      </c>
      <c r="B13" s="8" t="s">
        <v>20</v>
      </c>
      <c r="C13" s="9">
        <v>10005781</v>
      </c>
      <c r="D13" s="10" t="s">
        <v>97</v>
      </c>
      <c r="E13" s="10" t="s">
        <v>98</v>
      </c>
      <c r="F13" s="10" t="s">
        <v>51</v>
      </c>
      <c r="G13" s="10" t="s">
        <v>99</v>
      </c>
      <c r="H13" s="10" t="s">
        <v>100</v>
      </c>
      <c r="I13" s="11">
        <v>1</v>
      </c>
      <c r="J13" s="10" t="s">
        <v>101</v>
      </c>
      <c r="K13" s="10" t="s">
        <v>102</v>
      </c>
      <c r="L13" s="10" t="s">
        <v>102</v>
      </c>
      <c r="M13" s="10" t="s">
        <v>28</v>
      </c>
      <c r="N13" s="10" t="s">
        <v>48</v>
      </c>
      <c r="O13" s="13">
        <v>19.19</v>
      </c>
      <c r="P13" s="14">
        <f t="shared" si="0"/>
        <v>19.19</v>
      </c>
      <c r="Q13" s="7" t="s">
        <v>30</v>
      </c>
      <c r="R13" s="8" t="s">
        <v>28</v>
      </c>
      <c r="S13" s="20"/>
    </row>
    <row r="14" ht="28.5" spans="1:19">
      <c r="A14" s="7">
        <v>12</v>
      </c>
      <c r="B14" s="8" t="s">
        <v>20</v>
      </c>
      <c r="C14" s="9">
        <v>10010098</v>
      </c>
      <c r="D14" s="10" t="s">
        <v>103</v>
      </c>
      <c r="E14" s="10" t="s">
        <v>104</v>
      </c>
      <c r="F14" s="10" t="s">
        <v>105</v>
      </c>
      <c r="G14" s="10" t="s">
        <v>106</v>
      </c>
      <c r="H14" s="10" t="s">
        <v>107</v>
      </c>
      <c r="I14" s="11">
        <v>1</v>
      </c>
      <c r="J14" s="10" t="s">
        <v>108</v>
      </c>
      <c r="K14" s="10" t="s">
        <v>109</v>
      </c>
      <c r="L14" s="10" t="s">
        <v>109</v>
      </c>
      <c r="M14" s="10" t="s">
        <v>28</v>
      </c>
      <c r="N14" s="10" t="s">
        <v>110</v>
      </c>
      <c r="O14" s="13">
        <v>38</v>
      </c>
      <c r="P14" s="14">
        <f t="shared" si="0"/>
        <v>38</v>
      </c>
      <c r="Q14" s="7" t="s">
        <v>30</v>
      </c>
      <c r="R14" s="8" t="s">
        <v>40</v>
      </c>
      <c r="S14" s="20"/>
    </row>
    <row r="15" ht="28.5" spans="1:19">
      <c r="A15" s="7">
        <v>13</v>
      </c>
      <c r="B15" s="8" t="s">
        <v>20</v>
      </c>
      <c r="C15" s="9">
        <v>2463110</v>
      </c>
      <c r="D15" s="10" t="s">
        <v>111</v>
      </c>
      <c r="E15" s="10" t="s">
        <v>112</v>
      </c>
      <c r="F15" s="10" t="s">
        <v>91</v>
      </c>
      <c r="G15" s="10" t="s">
        <v>113</v>
      </c>
      <c r="H15" s="10" t="s">
        <v>25</v>
      </c>
      <c r="I15" s="11">
        <v>6</v>
      </c>
      <c r="J15" s="10" t="s">
        <v>114</v>
      </c>
      <c r="K15" s="10" t="s">
        <v>115</v>
      </c>
      <c r="L15" s="10" t="s">
        <v>115</v>
      </c>
      <c r="M15" s="10" t="s">
        <v>28</v>
      </c>
      <c r="N15" s="10" t="s">
        <v>39</v>
      </c>
      <c r="O15" s="13">
        <v>14.5</v>
      </c>
      <c r="P15" s="14">
        <f t="shared" si="0"/>
        <v>87</v>
      </c>
      <c r="Q15" s="7" t="s">
        <v>30</v>
      </c>
      <c r="R15" s="8" t="s">
        <v>40</v>
      </c>
      <c r="S15" s="20"/>
    </row>
    <row r="16" ht="57" spans="1:19">
      <c r="A16" s="7">
        <v>14</v>
      </c>
      <c r="B16" s="8" t="s">
        <v>20</v>
      </c>
      <c r="C16" s="9">
        <v>10012984</v>
      </c>
      <c r="D16" s="10" t="s">
        <v>116</v>
      </c>
      <c r="E16" s="10" t="s">
        <v>117</v>
      </c>
      <c r="F16" s="10" t="s">
        <v>118</v>
      </c>
      <c r="G16" s="10" t="s">
        <v>119</v>
      </c>
      <c r="H16" s="10" t="s">
        <v>120</v>
      </c>
      <c r="I16" s="11">
        <v>28</v>
      </c>
      <c r="J16" s="10" t="s">
        <v>121</v>
      </c>
      <c r="K16" s="10" t="s">
        <v>122</v>
      </c>
      <c r="L16" s="10" t="s">
        <v>122</v>
      </c>
      <c r="M16" s="10" t="s">
        <v>56</v>
      </c>
      <c r="N16" s="10" t="s">
        <v>39</v>
      </c>
      <c r="O16" s="13">
        <v>8.8571</v>
      </c>
      <c r="P16" s="14">
        <f t="shared" si="0"/>
        <v>247.9988</v>
      </c>
      <c r="Q16" s="7" t="s">
        <v>30</v>
      </c>
      <c r="R16" s="8" t="s">
        <v>40</v>
      </c>
      <c r="S16" s="20"/>
    </row>
    <row r="17" ht="28.5" spans="1:19">
      <c r="A17" s="7">
        <v>15</v>
      </c>
      <c r="B17" s="8" t="s">
        <v>20</v>
      </c>
      <c r="C17" s="9">
        <v>10002687</v>
      </c>
      <c r="D17" s="10" t="s">
        <v>123</v>
      </c>
      <c r="E17" s="10" t="s">
        <v>124</v>
      </c>
      <c r="F17" s="10" t="s">
        <v>125</v>
      </c>
      <c r="G17" s="10" t="s">
        <v>126</v>
      </c>
      <c r="H17" s="10" t="s">
        <v>127</v>
      </c>
      <c r="I17" s="11">
        <v>1</v>
      </c>
      <c r="J17" s="10" t="s">
        <v>128</v>
      </c>
      <c r="K17" s="10" t="s">
        <v>129</v>
      </c>
      <c r="L17" s="10" t="s">
        <v>129</v>
      </c>
      <c r="M17" s="10" t="s">
        <v>28</v>
      </c>
      <c r="N17" s="10" t="s">
        <v>110</v>
      </c>
      <c r="O17" s="13">
        <v>64</v>
      </c>
      <c r="P17" s="14">
        <f t="shared" si="0"/>
        <v>64</v>
      </c>
      <c r="Q17" s="7" t="s">
        <v>30</v>
      </c>
      <c r="R17" s="8" t="s">
        <v>40</v>
      </c>
      <c r="S17" s="20"/>
    </row>
    <row r="18" ht="42.75" spans="1:19">
      <c r="A18" s="7">
        <v>16</v>
      </c>
      <c r="B18" s="8" t="s">
        <v>20</v>
      </c>
      <c r="C18" s="9">
        <v>10007923</v>
      </c>
      <c r="D18" s="10" t="s">
        <v>130</v>
      </c>
      <c r="E18" s="10" t="s">
        <v>131</v>
      </c>
      <c r="F18" s="10" t="s">
        <v>91</v>
      </c>
      <c r="G18" s="10" t="s">
        <v>132</v>
      </c>
      <c r="H18" s="10" t="s">
        <v>133</v>
      </c>
      <c r="I18" s="11">
        <v>10</v>
      </c>
      <c r="J18" s="10" t="s">
        <v>134</v>
      </c>
      <c r="K18" s="10" t="s">
        <v>135</v>
      </c>
      <c r="L18" s="10" t="s">
        <v>135</v>
      </c>
      <c r="M18" s="10" t="s">
        <v>56</v>
      </c>
      <c r="N18" s="10" t="s">
        <v>39</v>
      </c>
      <c r="O18" s="13">
        <v>10.94</v>
      </c>
      <c r="P18" s="14">
        <f t="shared" si="0"/>
        <v>109.4</v>
      </c>
      <c r="Q18" s="7" t="s">
        <v>30</v>
      </c>
      <c r="R18" s="8" t="s">
        <v>40</v>
      </c>
      <c r="S18" s="20"/>
    </row>
    <row r="19" ht="71.25" spans="1:19">
      <c r="A19" s="7">
        <v>17</v>
      </c>
      <c r="B19" s="8" t="s">
        <v>20</v>
      </c>
      <c r="C19" s="9">
        <v>10013054</v>
      </c>
      <c r="D19" s="10" t="s">
        <v>136</v>
      </c>
      <c r="E19" s="10" t="s">
        <v>137</v>
      </c>
      <c r="F19" s="10" t="s">
        <v>118</v>
      </c>
      <c r="G19" s="10" t="s">
        <v>138</v>
      </c>
      <c r="H19" s="10" t="s">
        <v>139</v>
      </c>
      <c r="I19" s="11">
        <v>40</v>
      </c>
      <c r="J19" s="10" t="s">
        <v>140</v>
      </c>
      <c r="K19" s="10" t="s">
        <v>135</v>
      </c>
      <c r="L19" s="10" t="s">
        <v>135</v>
      </c>
      <c r="M19" s="10" t="s">
        <v>56</v>
      </c>
      <c r="N19" s="10" t="s">
        <v>39</v>
      </c>
      <c r="O19" s="13">
        <v>1.8</v>
      </c>
      <c r="P19" s="14">
        <f t="shared" si="0"/>
        <v>72</v>
      </c>
      <c r="Q19" s="7" t="s">
        <v>30</v>
      </c>
      <c r="R19" s="8" t="s">
        <v>40</v>
      </c>
      <c r="S19" s="20"/>
    </row>
    <row r="20" ht="114" spans="1:19">
      <c r="A20" s="7">
        <v>18</v>
      </c>
      <c r="B20" s="8" t="s">
        <v>20</v>
      </c>
      <c r="C20" s="9">
        <v>10013231</v>
      </c>
      <c r="D20" s="10" t="s">
        <v>141</v>
      </c>
      <c r="E20" s="10" t="s">
        <v>142</v>
      </c>
      <c r="F20" s="10" t="s">
        <v>143</v>
      </c>
      <c r="G20" s="10" t="s">
        <v>144</v>
      </c>
      <c r="H20" s="10" t="s">
        <v>145</v>
      </c>
      <c r="I20" s="11">
        <v>1</v>
      </c>
      <c r="J20" s="10" t="s">
        <v>146</v>
      </c>
      <c r="K20" s="10" t="s">
        <v>147</v>
      </c>
      <c r="L20" s="10" t="s">
        <v>147</v>
      </c>
      <c r="M20" s="10" t="s">
        <v>28</v>
      </c>
      <c r="N20" s="10" t="s">
        <v>110</v>
      </c>
      <c r="O20" s="13">
        <v>5980</v>
      </c>
      <c r="P20" s="14">
        <f t="shared" si="0"/>
        <v>5980</v>
      </c>
      <c r="Q20" s="7" t="s">
        <v>30</v>
      </c>
      <c r="R20" s="8" t="s">
        <v>40</v>
      </c>
      <c r="S20" s="20"/>
    </row>
    <row r="21" ht="42.75" spans="1:19">
      <c r="A21" s="7">
        <v>19</v>
      </c>
      <c r="B21" s="8" t="s">
        <v>20</v>
      </c>
      <c r="C21" s="9">
        <v>10011965</v>
      </c>
      <c r="D21" s="10" t="s">
        <v>148</v>
      </c>
      <c r="E21" s="10" t="s">
        <v>149</v>
      </c>
      <c r="F21" s="10" t="s">
        <v>33</v>
      </c>
      <c r="G21" s="10" t="s">
        <v>150</v>
      </c>
      <c r="H21" s="10" t="s">
        <v>151</v>
      </c>
      <c r="I21" s="11">
        <v>21</v>
      </c>
      <c r="J21" s="10" t="s">
        <v>152</v>
      </c>
      <c r="K21" s="10" t="s">
        <v>153</v>
      </c>
      <c r="L21" s="10" t="s">
        <v>153</v>
      </c>
      <c r="M21" s="10" t="s">
        <v>56</v>
      </c>
      <c r="N21" s="10" t="s">
        <v>39</v>
      </c>
      <c r="O21" s="13">
        <v>1.1881</v>
      </c>
      <c r="P21" s="14">
        <f t="shared" si="0"/>
        <v>24.9501</v>
      </c>
      <c r="Q21" s="7" t="s">
        <v>30</v>
      </c>
      <c r="R21" s="8" t="s">
        <v>40</v>
      </c>
      <c r="S21" s="20"/>
    </row>
    <row r="22" ht="28.5" spans="1:19">
      <c r="A22" s="7">
        <v>20</v>
      </c>
      <c r="B22" s="8" t="s">
        <v>20</v>
      </c>
      <c r="C22" s="9">
        <v>10009296</v>
      </c>
      <c r="D22" s="10" t="s">
        <v>154</v>
      </c>
      <c r="E22" s="10" t="s">
        <v>155</v>
      </c>
      <c r="F22" s="10" t="s">
        <v>51</v>
      </c>
      <c r="G22" s="10" t="s">
        <v>156</v>
      </c>
      <c r="H22" s="10" t="s">
        <v>81</v>
      </c>
      <c r="I22" s="11">
        <v>1</v>
      </c>
      <c r="J22" s="10" t="s">
        <v>157</v>
      </c>
      <c r="K22" s="10" t="s">
        <v>158</v>
      </c>
      <c r="L22" s="10" t="s">
        <v>158</v>
      </c>
      <c r="M22" s="10" t="s">
        <v>28</v>
      </c>
      <c r="N22" s="10" t="s">
        <v>48</v>
      </c>
      <c r="O22" s="13">
        <v>36.36</v>
      </c>
      <c r="P22" s="14">
        <f t="shared" si="0"/>
        <v>36.36</v>
      </c>
      <c r="Q22" s="7" t="s">
        <v>30</v>
      </c>
      <c r="R22" s="8" t="s">
        <v>40</v>
      </c>
      <c r="S22" s="20"/>
    </row>
    <row r="23" ht="42.75" spans="1:19">
      <c r="A23" s="7">
        <v>21</v>
      </c>
      <c r="B23" s="8" t="s">
        <v>20</v>
      </c>
      <c r="C23" s="9">
        <v>10011417</v>
      </c>
      <c r="D23" s="10" t="s">
        <v>159</v>
      </c>
      <c r="E23" s="10" t="s">
        <v>160</v>
      </c>
      <c r="F23" s="10" t="s">
        <v>51</v>
      </c>
      <c r="G23" s="10" t="s">
        <v>161</v>
      </c>
      <c r="H23" s="10" t="s">
        <v>162</v>
      </c>
      <c r="I23" s="11">
        <v>1</v>
      </c>
      <c r="J23" s="10" t="s">
        <v>163</v>
      </c>
      <c r="K23" s="10" t="s">
        <v>164</v>
      </c>
      <c r="L23" s="10" t="s">
        <v>164</v>
      </c>
      <c r="M23" s="10" t="s">
        <v>56</v>
      </c>
      <c r="N23" s="10" t="s">
        <v>48</v>
      </c>
      <c r="O23" s="13">
        <v>29.35</v>
      </c>
      <c r="P23" s="14">
        <f t="shared" si="0"/>
        <v>29.35</v>
      </c>
      <c r="Q23" s="7" t="s">
        <v>30</v>
      </c>
      <c r="R23" s="8" t="s">
        <v>40</v>
      </c>
      <c r="S23" s="21"/>
    </row>
    <row r="24" ht="28.5" spans="1:19">
      <c r="A24" s="7">
        <v>22</v>
      </c>
      <c r="B24" s="8" t="s">
        <v>20</v>
      </c>
      <c r="C24" s="9">
        <v>10007506</v>
      </c>
      <c r="D24" s="10" t="s">
        <v>165</v>
      </c>
      <c r="E24" s="10" t="s">
        <v>166</v>
      </c>
      <c r="F24" s="10" t="s">
        <v>167</v>
      </c>
      <c r="G24" s="10" t="s">
        <v>168</v>
      </c>
      <c r="H24" s="10" t="s">
        <v>169</v>
      </c>
      <c r="I24" s="11">
        <v>1</v>
      </c>
      <c r="J24" s="10" t="s">
        <v>170</v>
      </c>
      <c r="K24" s="10" t="s">
        <v>171</v>
      </c>
      <c r="L24" s="10" t="s">
        <v>171</v>
      </c>
      <c r="M24" s="10" t="s">
        <v>28</v>
      </c>
      <c r="N24" s="10" t="s">
        <v>110</v>
      </c>
      <c r="O24" s="13">
        <v>59.83</v>
      </c>
      <c r="P24" s="14">
        <f t="shared" si="0"/>
        <v>59.83</v>
      </c>
      <c r="Q24" s="7" t="s">
        <v>30</v>
      </c>
      <c r="R24" s="8" t="s">
        <v>28</v>
      </c>
      <c r="S24" s="21"/>
    </row>
    <row r="25" ht="28.5" spans="1:19">
      <c r="A25" s="7">
        <v>23</v>
      </c>
      <c r="B25" s="8" t="s">
        <v>20</v>
      </c>
      <c r="C25" s="9">
        <v>10013005</v>
      </c>
      <c r="D25" s="10" t="s">
        <v>172</v>
      </c>
      <c r="E25" s="10" t="s">
        <v>65</v>
      </c>
      <c r="F25" s="10" t="s">
        <v>51</v>
      </c>
      <c r="G25" s="10" t="s">
        <v>66</v>
      </c>
      <c r="H25" s="10" t="s">
        <v>81</v>
      </c>
      <c r="I25" s="11">
        <v>1</v>
      </c>
      <c r="J25" s="10" t="s">
        <v>173</v>
      </c>
      <c r="K25" s="10" t="s">
        <v>174</v>
      </c>
      <c r="L25" s="10" t="s">
        <v>175</v>
      </c>
      <c r="M25" s="10" t="s">
        <v>28</v>
      </c>
      <c r="N25" s="10" t="s">
        <v>48</v>
      </c>
      <c r="O25" s="13">
        <v>11.7</v>
      </c>
      <c r="P25" s="14">
        <f t="shared" si="0"/>
        <v>11.7</v>
      </c>
      <c r="Q25" s="7" t="s">
        <v>30</v>
      </c>
      <c r="R25" s="8" t="s">
        <v>40</v>
      </c>
      <c r="S25" s="21"/>
    </row>
    <row r="26" ht="28.5" spans="1:19">
      <c r="A26" s="7">
        <v>24</v>
      </c>
      <c r="B26" s="8" t="s">
        <v>20</v>
      </c>
      <c r="C26" s="9">
        <v>10013141</v>
      </c>
      <c r="D26" s="10" t="s">
        <v>176</v>
      </c>
      <c r="E26" s="10" t="s">
        <v>177</v>
      </c>
      <c r="F26" s="10" t="s">
        <v>23</v>
      </c>
      <c r="G26" s="10" t="s">
        <v>178</v>
      </c>
      <c r="H26" s="10" t="s">
        <v>179</v>
      </c>
      <c r="I26" s="11">
        <v>48</v>
      </c>
      <c r="J26" s="10" t="s">
        <v>180</v>
      </c>
      <c r="K26" s="10" t="s">
        <v>181</v>
      </c>
      <c r="L26" s="10" t="s">
        <v>181</v>
      </c>
      <c r="M26" s="10" t="s">
        <v>28</v>
      </c>
      <c r="N26" s="10" t="s">
        <v>29</v>
      </c>
      <c r="O26" s="13">
        <v>0.7627</v>
      </c>
      <c r="P26" s="14">
        <f t="shared" si="0"/>
        <v>36.6096</v>
      </c>
      <c r="Q26" s="7" t="s">
        <v>30</v>
      </c>
      <c r="R26" s="8" t="s">
        <v>40</v>
      </c>
      <c r="S26" s="21"/>
    </row>
    <row r="27" ht="28.5" spans="1:19">
      <c r="A27" s="7">
        <v>25</v>
      </c>
      <c r="B27" s="8" t="s">
        <v>20</v>
      </c>
      <c r="C27" s="9">
        <v>6449</v>
      </c>
      <c r="D27" s="10" t="s">
        <v>182</v>
      </c>
      <c r="E27" s="10" t="s">
        <v>183</v>
      </c>
      <c r="F27" s="10" t="s">
        <v>43</v>
      </c>
      <c r="G27" s="10" t="s">
        <v>44</v>
      </c>
      <c r="H27" s="10" t="s">
        <v>25</v>
      </c>
      <c r="I27" s="11">
        <v>10</v>
      </c>
      <c r="J27" s="10" t="s">
        <v>184</v>
      </c>
      <c r="K27" s="10" t="s">
        <v>185</v>
      </c>
      <c r="L27" s="10" t="s">
        <v>185</v>
      </c>
      <c r="M27" s="10" t="s">
        <v>28</v>
      </c>
      <c r="N27" s="10" t="s">
        <v>48</v>
      </c>
      <c r="O27" s="13">
        <v>4.759</v>
      </c>
      <c r="P27" s="14">
        <f t="shared" si="0"/>
        <v>47.59</v>
      </c>
      <c r="Q27" s="7" t="s">
        <v>30</v>
      </c>
      <c r="R27" s="8" t="s">
        <v>40</v>
      </c>
      <c r="S27" s="21"/>
    </row>
    <row r="28" ht="57" spans="1:19">
      <c r="A28" s="7">
        <v>26</v>
      </c>
      <c r="B28" s="8" t="s">
        <v>20</v>
      </c>
      <c r="C28" s="9">
        <v>10006943</v>
      </c>
      <c r="D28" s="10" t="s">
        <v>186</v>
      </c>
      <c r="E28" s="10" t="s">
        <v>187</v>
      </c>
      <c r="F28" s="10" t="s">
        <v>188</v>
      </c>
      <c r="G28" s="10" t="s">
        <v>189</v>
      </c>
      <c r="H28" s="10" t="s">
        <v>190</v>
      </c>
      <c r="I28" s="11">
        <v>1</v>
      </c>
      <c r="J28" s="10" t="s">
        <v>191</v>
      </c>
      <c r="K28" s="10" t="s">
        <v>192</v>
      </c>
      <c r="L28" s="10" t="s">
        <v>192</v>
      </c>
      <c r="M28" s="10" t="s">
        <v>193</v>
      </c>
      <c r="N28" s="10" t="s">
        <v>110</v>
      </c>
      <c r="O28" s="13">
        <v>17.49</v>
      </c>
      <c r="P28" s="14">
        <f t="shared" si="0"/>
        <v>17.49</v>
      </c>
      <c r="Q28" s="7" t="s">
        <v>30</v>
      </c>
      <c r="R28" s="8" t="s">
        <v>40</v>
      </c>
      <c r="S28" s="21"/>
    </row>
    <row r="29" ht="28.5" spans="1:19">
      <c r="A29" s="7">
        <v>27</v>
      </c>
      <c r="B29" s="8" t="s">
        <v>20</v>
      </c>
      <c r="C29" s="9">
        <v>3280303</v>
      </c>
      <c r="D29" s="10" t="s">
        <v>194</v>
      </c>
      <c r="E29" s="10" t="s">
        <v>195</v>
      </c>
      <c r="F29" s="10" t="s">
        <v>196</v>
      </c>
      <c r="G29" s="10" t="s">
        <v>197</v>
      </c>
      <c r="H29" s="10" t="s">
        <v>25</v>
      </c>
      <c r="I29" s="11">
        <v>1</v>
      </c>
      <c r="J29" s="10" t="s">
        <v>198</v>
      </c>
      <c r="K29" s="10" t="s">
        <v>199</v>
      </c>
      <c r="L29" s="10" t="s">
        <v>199</v>
      </c>
      <c r="M29" s="10" t="s">
        <v>28</v>
      </c>
      <c r="N29" s="10" t="s">
        <v>110</v>
      </c>
      <c r="O29" s="13">
        <v>38.9</v>
      </c>
      <c r="P29" s="14">
        <f t="shared" si="0"/>
        <v>38.9</v>
      </c>
      <c r="Q29" s="7" t="s">
        <v>30</v>
      </c>
      <c r="R29" s="8" t="s">
        <v>40</v>
      </c>
      <c r="S29" s="21"/>
    </row>
    <row r="30" ht="71.25" spans="1:19">
      <c r="A30" s="7">
        <v>28</v>
      </c>
      <c r="B30" s="8" t="s">
        <v>20</v>
      </c>
      <c r="C30" s="9">
        <v>10012185</v>
      </c>
      <c r="D30" s="10" t="s">
        <v>200</v>
      </c>
      <c r="E30" s="10" t="s">
        <v>201</v>
      </c>
      <c r="F30" s="10" t="s">
        <v>202</v>
      </c>
      <c r="G30" s="10" t="s">
        <v>203</v>
      </c>
      <c r="H30" s="10" t="s">
        <v>204</v>
      </c>
      <c r="I30" s="11">
        <v>1</v>
      </c>
      <c r="J30" s="10" t="s">
        <v>205</v>
      </c>
      <c r="K30" s="10" t="s">
        <v>206</v>
      </c>
      <c r="L30" s="10" t="s">
        <v>206</v>
      </c>
      <c r="M30" s="10" t="s">
        <v>28</v>
      </c>
      <c r="N30" s="10" t="s">
        <v>48</v>
      </c>
      <c r="O30" s="13">
        <v>44.85</v>
      </c>
      <c r="P30" s="14">
        <f t="shared" si="0"/>
        <v>44.85</v>
      </c>
      <c r="Q30" s="7" t="s">
        <v>30</v>
      </c>
      <c r="R30" s="8" t="s">
        <v>40</v>
      </c>
      <c r="S30" s="21"/>
    </row>
    <row r="31" ht="28.5" spans="1:19">
      <c r="A31" s="7">
        <v>29</v>
      </c>
      <c r="B31" s="8" t="s">
        <v>20</v>
      </c>
      <c r="C31" s="9">
        <v>104694</v>
      </c>
      <c r="D31" s="10" t="s">
        <v>207</v>
      </c>
      <c r="E31" s="10" t="s">
        <v>208</v>
      </c>
      <c r="F31" s="10" t="s">
        <v>209</v>
      </c>
      <c r="G31" s="10" t="s">
        <v>210</v>
      </c>
      <c r="H31" s="10" t="s">
        <v>211</v>
      </c>
      <c r="I31" s="11">
        <v>1</v>
      </c>
      <c r="J31" s="10" t="s">
        <v>212</v>
      </c>
      <c r="K31" s="10" t="s">
        <v>213</v>
      </c>
      <c r="L31" s="10" t="s">
        <v>213</v>
      </c>
      <c r="M31" s="10" t="s">
        <v>28</v>
      </c>
      <c r="N31" s="10" t="s">
        <v>110</v>
      </c>
      <c r="O31" s="13">
        <v>31</v>
      </c>
      <c r="P31" s="14">
        <f t="shared" si="0"/>
        <v>31</v>
      </c>
      <c r="Q31" s="7" t="s">
        <v>30</v>
      </c>
      <c r="R31" s="8" t="s">
        <v>40</v>
      </c>
      <c r="S31" s="21"/>
    </row>
    <row r="32" ht="42.75" spans="1:19">
      <c r="A32" s="7">
        <v>30</v>
      </c>
      <c r="B32" s="8" t="s">
        <v>20</v>
      </c>
      <c r="C32" s="9">
        <v>10012189</v>
      </c>
      <c r="D32" s="10" t="s">
        <v>214</v>
      </c>
      <c r="E32" s="10" t="s">
        <v>84</v>
      </c>
      <c r="F32" s="10" t="s">
        <v>51</v>
      </c>
      <c r="G32" s="10" t="s">
        <v>85</v>
      </c>
      <c r="H32" s="10" t="s">
        <v>86</v>
      </c>
      <c r="I32" s="11">
        <v>1</v>
      </c>
      <c r="J32" s="10" t="s">
        <v>215</v>
      </c>
      <c r="K32" s="10" t="s">
        <v>88</v>
      </c>
      <c r="L32" s="10" t="s">
        <v>216</v>
      </c>
      <c r="M32" s="10" t="s">
        <v>56</v>
      </c>
      <c r="N32" s="10" t="s">
        <v>48</v>
      </c>
      <c r="O32" s="13">
        <v>47.62</v>
      </c>
      <c r="P32" s="14">
        <f t="shared" si="0"/>
        <v>47.62</v>
      </c>
      <c r="Q32" s="7" t="s">
        <v>30</v>
      </c>
      <c r="R32" s="8" t="s">
        <v>40</v>
      </c>
      <c r="S32" s="21"/>
    </row>
    <row r="33" ht="14.25" spans="1:19">
      <c r="A33" s="7">
        <v>31</v>
      </c>
      <c r="B33" s="8" t="s">
        <v>20</v>
      </c>
      <c r="C33" s="9">
        <v>3361</v>
      </c>
      <c r="D33" s="10" t="s">
        <v>217</v>
      </c>
      <c r="E33" s="10" t="s">
        <v>218</v>
      </c>
      <c r="F33" s="10" t="s">
        <v>219</v>
      </c>
      <c r="G33" s="10" t="s">
        <v>220</v>
      </c>
      <c r="H33" s="10" t="s">
        <v>25</v>
      </c>
      <c r="I33" s="11">
        <v>20</v>
      </c>
      <c r="J33" s="10" t="s">
        <v>221</v>
      </c>
      <c r="K33" s="10" t="s">
        <v>222</v>
      </c>
      <c r="L33" s="10" t="s">
        <v>222</v>
      </c>
      <c r="M33" s="10" t="s">
        <v>28</v>
      </c>
      <c r="N33" s="10" t="s">
        <v>223</v>
      </c>
      <c r="O33" s="13">
        <v>0.9</v>
      </c>
      <c r="P33" s="14">
        <f t="shared" si="0"/>
        <v>18</v>
      </c>
      <c r="Q33" s="7" t="s">
        <v>30</v>
      </c>
      <c r="R33" s="8" t="s">
        <v>40</v>
      </c>
      <c r="S33" s="21"/>
    </row>
    <row r="34" ht="42.75" spans="1:19">
      <c r="A34" s="7">
        <v>32</v>
      </c>
      <c r="B34" s="8" t="s">
        <v>20</v>
      </c>
      <c r="C34" s="9">
        <v>10008131</v>
      </c>
      <c r="D34" s="10" t="s">
        <v>224</v>
      </c>
      <c r="E34" s="10" t="s">
        <v>225</v>
      </c>
      <c r="F34" s="10" t="s">
        <v>51</v>
      </c>
      <c r="G34" s="10" t="s">
        <v>226</v>
      </c>
      <c r="H34" s="10" t="s">
        <v>227</v>
      </c>
      <c r="I34" s="11">
        <v>1</v>
      </c>
      <c r="J34" s="10" t="s">
        <v>228</v>
      </c>
      <c r="K34" s="10" t="s">
        <v>229</v>
      </c>
      <c r="L34" s="10" t="s">
        <v>230</v>
      </c>
      <c r="M34" s="10" t="s">
        <v>56</v>
      </c>
      <c r="N34" s="10" t="s">
        <v>48</v>
      </c>
      <c r="O34" s="13">
        <v>222</v>
      </c>
      <c r="P34" s="14">
        <f t="shared" si="0"/>
        <v>222</v>
      </c>
      <c r="Q34" s="7" t="s">
        <v>30</v>
      </c>
      <c r="R34" s="8" t="s">
        <v>40</v>
      </c>
      <c r="S34" s="21"/>
    </row>
    <row r="35" ht="57" spans="1:19">
      <c r="A35" s="7">
        <v>33</v>
      </c>
      <c r="B35" s="8" t="s">
        <v>20</v>
      </c>
      <c r="C35" s="9">
        <v>10001673</v>
      </c>
      <c r="D35" s="10" t="s">
        <v>231</v>
      </c>
      <c r="E35" s="10" t="s">
        <v>232</v>
      </c>
      <c r="F35" s="10" t="s">
        <v>233</v>
      </c>
      <c r="G35" s="10" t="s">
        <v>234</v>
      </c>
      <c r="H35" s="10" t="s">
        <v>235</v>
      </c>
      <c r="I35" s="11">
        <v>1</v>
      </c>
      <c r="J35" s="10" t="s">
        <v>236</v>
      </c>
      <c r="K35" s="10" t="s">
        <v>237</v>
      </c>
      <c r="L35" s="10" t="s">
        <v>237</v>
      </c>
      <c r="M35" s="10" t="s">
        <v>28</v>
      </c>
      <c r="N35" s="10" t="s">
        <v>48</v>
      </c>
      <c r="O35" s="13">
        <v>3.9</v>
      </c>
      <c r="P35" s="14">
        <f t="shared" si="0"/>
        <v>3.9</v>
      </c>
      <c r="Q35" s="7" t="s">
        <v>30</v>
      </c>
      <c r="R35" s="8" t="s">
        <v>28</v>
      </c>
      <c r="S35" s="21"/>
    </row>
    <row r="36" ht="28.5" spans="1:19">
      <c r="A36" s="7">
        <v>34</v>
      </c>
      <c r="B36" s="8" t="s">
        <v>20</v>
      </c>
      <c r="C36" s="9">
        <v>68176</v>
      </c>
      <c r="D36" s="10" t="s">
        <v>238</v>
      </c>
      <c r="E36" s="10" t="s">
        <v>239</v>
      </c>
      <c r="F36" s="10" t="s">
        <v>240</v>
      </c>
      <c r="G36" s="10" t="s">
        <v>241</v>
      </c>
      <c r="H36" s="10" t="s">
        <v>242</v>
      </c>
      <c r="I36" s="11">
        <v>10</v>
      </c>
      <c r="J36" s="10" t="s">
        <v>243</v>
      </c>
      <c r="K36" s="10" t="s">
        <v>244</v>
      </c>
      <c r="L36" s="10" t="s">
        <v>244</v>
      </c>
      <c r="M36" s="10" t="s">
        <v>28</v>
      </c>
      <c r="N36" s="10" t="s">
        <v>223</v>
      </c>
      <c r="O36" s="13">
        <v>3.98</v>
      </c>
      <c r="P36" s="14">
        <f t="shared" si="0"/>
        <v>39.8</v>
      </c>
      <c r="Q36" s="7" t="s">
        <v>30</v>
      </c>
      <c r="R36" s="8" t="s">
        <v>40</v>
      </c>
      <c r="S36" s="21"/>
    </row>
    <row r="37" ht="28.5" spans="1:19">
      <c r="A37" s="7">
        <v>35</v>
      </c>
      <c r="B37" s="8" t="s">
        <v>20</v>
      </c>
      <c r="C37" s="9">
        <v>134459</v>
      </c>
      <c r="D37" s="10" t="s">
        <v>245</v>
      </c>
      <c r="E37" s="10" t="s">
        <v>246</v>
      </c>
      <c r="F37" s="10" t="s">
        <v>105</v>
      </c>
      <c r="G37" s="10" t="s">
        <v>247</v>
      </c>
      <c r="H37" s="10" t="s">
        <v>25</v>
      </c>
      <c r="I37" s="11">
        <v>1</v>
      </c>
      <c r="J37" s="10" t="s">
        <v>248</v>
      </c>
      <c r="K37" s="10" t="s">
        <v>249</v>
      </c>
      <c r="L37" s="10" t="s">
        <v>249</v>
      </c>
      <c r="M37" s="10" t="s">
        <v>28</v>
      </c>
      <c r="N37" s="10" t="s">
        <v>110</v>
      </c>
      <c r="O37" s="13">
        <v>1.44</v>
      </c>
      <c r="P37" s="14">
        <f t="shared" si="0"/>
        <v>1.44</v>
      </c>
      <c r="Q37" s="7" t="s">
        <v>30</v>
      </c>
      <c r="R37" s="8" t="s">
        <v>28</v>
      </c>
      <c r="S37" s="21"/>
    </row>
    <row r="38" ht="114" spans="1:19">
      <c r="A38" s="7">
        <v>36</v>
      </c>
      <c r="B38" s="8" t="s">
        <v>20</v>
      </c>
      <c r="C38" s="9">
        <v>10012941</v>
      </c>
      <c r="D38" s="10" t="s">
        <v>250</v>
      </c>
      <c r="E38" s="10" t="s">
        <v>251</v>
      </c>
      <c r="F38" s="10" t="s">
        <v>202</v>
      </c>
      <c r="G38" s="10" t="s">
        <v>252</v>
      </c>
      <c r="H38" s="10" t="s">
        <v>253</v>
      </c>
      <c r="I38" s="11">
        <v>1</v>
      </c>
      <c r="J38" s="10" t="s">
        <v>254</v>
      </c>
      <c r="K38" s="10" t="s">
        <v>255</v>
      </c>
      <c r="L38" s="10" t="s">
        <v>255</v>
      </c>
      <c r="M38" s="10" t="s">
        <v>28</v>
      </c>
      <c r="N38" s="10" t="s">
        <v>110</v>
      </c>
      <c r="O38" s="13">
        <v>28.46</v>
      </c>
      <c r="P38" s="14">
        <f t="shared" si="0"/>
        <v>28.46</v>
      </c>
      <c r="Q38" s="7" t="s">
        <v>30</v>
      </c>
      <c r="R38" s="8" t="s">
        <v>28</v>
      </c>
      <c r="S38" s="21"/>
    </row>
    <row r="39" ht="28.5" spans="1:19">
      <c r="A39" s="7">
        <v>37</v>
      </c>
      <c r="B39" s="8" t="s">
        <v>20</v>
      </c>
      <c r="C39" s="9">
        <v>10012888</v>
      </c>
      <c r="D39" s="10" t="s">
        <v>256</v>
      </c>
      <c r="E39" s="10" t="s">
        <v>257</v>
      </c>
      <c r="F39" s="10" t="s">
        <v>202</v>
      </c>
      <c r="G39" s="10" t="s">
        <v>258</v>
      </c>
      <c r="H39" s="10" t="s">
        <v>259</v>
      </c>
      <c r="I39" s="11">
        <v>1</v>
      </c>
      <c r="J39" s="10" t="s">
        <v>260</v>
      </c>
      <c r="K39" s="10" t="s">
        <v>261</v>
      </c>
      <c r="L39" s="10" t="s">
        <v>261</v>
      </c>
      <c r="M39" s="10" t="s">
        <v>28</v>
      </c>
      <c r="N39" s="10" t="s">
        <v>110</v>
      </c>
      <c r="O39" s="13">
        <v>23.4</v>
      </c>
      <c r="P39" s="14">
        <f t="shared" si="0"/>
        <v>23.4</v>
      </c>
      <c r="Q39" s="7" t="s">
        <v>30</v>
      </c>
      <c r="R39" s="8" t="s">
        <v>40</v>
      </c>
      <c r="S39" s="21"/>
    </row>
    <row r="40" ht="28.5" spans="1:19">
      <c r="A40" s="7">
        <v>38</v>
      </c>
      <c r="B40" s="8" t="s">
        <v>20</v>
      </c>
      <c r="C40" s="9">
        <v>113434</v>
      </c>
      <c r="D40" s="10" t="s">
        <v>262</v>
      </c>
      <c r="E40" s="10" t="s">
        <v>263</v>
      </c>
      <c r="F40" s="10" t="s">
        <v>91</v>
      </c>
      <c r="G40" s="10" t="s">
        <v>264</v>
      </c>
      <c r="H40" s="10" t="s">
        <v>211</v>
      </c>
      <c r="I40" s="11">
        <v>100</v>
      </c>
      <c r="J40" s="10" t="s">
        <v>265</v>
      </c>
      <c r="K40" s="10" t="s">
        <v>266</v>
      </c>
      <c r="L40" s="10" t="s">
        <v>266</v>
      </c>
      <c r="M40" s="10" t="s">
        <v>193</v>
      </c>
      <c r="N40" s="10" t="s">
        <v>39</v>
      </c>
      <c r="O40" s="13">
        <v>0.223</v>
      </c>
      <c r="P40" s="14">
        <f t="shared" si="0"/>
        <v>22.3</v>
      </c>
      <c r="Q40" s="7" t="s">
        <v>30</v>
      </c>
      <c r="R40" s="8" t="s">
        <v>40</v>
      </c>
      <c r="S40" s="21"/>
    </row>
    <row r="41" ht="28.5" spans="1:19">
      <c r="A41" s="7">
        <v>39</v>
      </c>
      <c r="B41" s="8" t="s">
        <v>20</v>
      </c>
      <c r="C41" s="9">
        <v>37406</v>
      </c>
      <c r="D41" s="10" t="s">
        <v>267</v>
      </c>
      <c r="E41" s="10" t="s">
        <v>268</v>
      </c>
      <c r="F41" s="10" t="s">
        <v>143</v>
      </c>
      <c r="G41" s="10" t="s">
        <v>269</v>
      </c>
      <c r="H41" s="10" t="s">
        <v>25</v>
      </c>
      <c r="I41" s="11">
        <v>1</v>
      </c>
      <c r="J41" s="10" t="s">
        <v>270</v>
      </c>
      <c r="K41" s="10" t="s">
        <v>271</v>
      </c>
      <c r="L41" s="10" t="s">
        <v>271</v>
      </c>
      <c r="M41" s="10" t="s">
        <v>193</v>
      </c>
      <c r="N41" s="10" t="s">
        <v>48</v>
      </c>
      <c r="O41" s="13">
        <v>7.88</v>
      </c>
      <c r="P41" s="14">
        <f t="shared" si="0"/>
        <v>7.88</v>
      </c>
      <c r="Q41" s="7" t="s">
        <v>30</v>
      </c>
      <c r="R41" s="8" t="s">
        <v>40</v>
      </c>
      <c r="S41" s="21"/>
    </row>
    <row r="42" ht="42.75" spans="1:19">
      <c r="A42" s="7">
        <v>40</v>
      </c>
      <c r="B42" s="8" t="s">
        <v>20</v>
      </c>
      <c r="C42" s="9">
        <v>10011407</v>
      </c>
      <c r="D42" s="10" t="s">
        <v>272</v>
      </c>
      <c r="E42" s="10" t="s">
        <v>273</v>
      </c>
      <c r="F42" s="10" t="s">
        <v>51</v>
      </c>
      <c r="G42" s="10" t="s">
        <v>274</v>
      </c>
      <c r="H42" s="10" t="s">
        <v>275</v>
      </c>
      <c r="I42" s="11">
        <v>1</v>
      </c>
      <c r="J42" s="10" t="s">
        <v>276</v>
      </c>
      <c r="K42" s="10" t="s">
        <v>277</v>
      </c>
      <c r="L42" s="10" t="s">
        <v>278</v>
      </c>
      <c r="M42" s="10" t="s">
        <v>56</v>
      </c>
      <c r="N42" s="10" t="s">
        <v>48</v>
      </c>
      <c r="O42" s="13">
        <v>2.88</v>
      </c>
      <c r="P42" s="14">
        <f t="shared" si="0"/>
        <v>2.88</v>
      </c>
      <c r="Q42" s="7" t="s">
        <v>30</v>
      </c>
      <c r="R42" s="8" t="s">
        <v>40</v>
      </c>
      <c r="S42" s="21"/>
    </row>
    <row r="43" ht="28.5" spans="1:19">
      <c r="A43" s="7">
        <v>41</v>
      </c>
      <c r="B43" s="8" t="s">
        <v>20</v>
      </c>
      <c r="C43" s="9">
        <v>148297</v>
      </c>
      <c r="D43" s="10" t="s">
        <v>279</v>
      </c>
      <c r="E43" s="10" t="s">
        <v>280</v>
      </c>
      <c r="F43" s="10" t="s">
        <v>43</v>
      </c>
      <c r="G43" s="10" t="s">
        <v>44</v>
      </c>
      <c r="H43" s="10" t="s">
        <v>281</v>
      </c>
      <c r="I43" s="11">
        <v>6</v>
      </c>
      <c r="J43" s="10" t="s">
        <v>282</v>
      </c>
      <c r="K43" s="10" t="s">
        <v>283</v>
      </c>
      <c r="L43" s="10" t="s">
        <v>283</v>
      </c>
      <c r="M43" s="10" t="s">
        <v>28</v>
      </c>
      <c r="N43" s="10" t="s">
        <v>48</v>
      </c>
      <c r="O43" s="13">
        <v>9.6667</v>
      </c>
      <c r="P43" s="14">
        <f t="shared" si="0"/>
        <v>58.0002</v>
      </c>
      <c r="Q43" s="7" t="s">
        <v>30</v>
      </c>
      <c r="R43" s="8" t="s">
        <v>40</v>
      </c>
      <c r="S43" s="21"/>
    </row>
    <row r="44" ht="14.25" spans="1:19">
      <c r="A44" s="7">
        <v>42</v>
      </c>
      <c r="B44" s="8" t="s">
        <v>20</v>
      </c>
      <c r="C44" s="9">
        <v>10013267</v>
      </c>
      <c r="D44" s="10" t="s">
        <v>284</v>
      </c>
      <c r="E44" s="10" t="s">
        <v>285</v>
      </c>
      <c r="F44" s="10" t="s">
        <v>219</v>
      </c>
      <c r="G44" s="10" t="s">
        <v>286</v>
      </c>
      <c r="H44" s="10" t="s">
        <v>287</v>
      </c>
      <c r="I44" s="11">
        <v>24</v>
      </c>
      <c r="J44" s="10" t="s">
        <v>288</v>
      </c>
      <c r="K44" s="10" t="s">
        <v>289</v>
      </c>
      <c r="L44" s="10" t="s">
        <v>289</v>
      </c>
      <c r="M44" s="10" t="s">
        <v>28</v>
      </c>
      <c r="N44" s="10" t="s">
        <v>223</v>
      </c>
      <c r="O44" s="13">
        <v>1.59</v>
      </c>
      <c r="P44" s="14">
        <f t="shared" si="0"/>
        <v>38.16</v>
      </c>
      <c r="Q44" s="7" t="s">
        <v>30</v>
      </c>
      <c r="R44" s="8" t="s">
        <v>40</v>
      </c>
      <c r="S44" s="21"/>
    </row>
    <row r="45" ht="185.25" spans="1:19">
      <c r="A45" s="7">
        <v>43</v>
      </c>
      <c r="B45" s="8" t="s">
        <v>20</v>
      </c>
      <c r="C45" s="10">
        <v>10012876</v>
      </c>
      <c r="D45" s="10" t="s">
        <v>290</v>
      </c>
      <c r="E45" s="10" t="s">
        <v>291</v>
      </c>
      <c r="F45" s="10" t="s">
        <v>91</v>
      </c>
      <c r="G45" s="10" t="s">
        <v>292</v>
      </c>
      <c r="H45" s="10" t="s">
        <v>293</v>
      </c>
      <c r="I45" s="11">
        <v>20</v>
      </c>
      <c r="J45" s="10" t="s">
        <v>294</v>
      </c>
      <c r="K45" s="10" t="s">
        <v>295</v>
      </c>
      <c r="L45" s="10" t="s">
        <v>295</v>
      </c>
      <c r="M45" s="10" t="s">
        <v>193</v>
      </c>
      <c r="N45" s="10" t="s">
        <v>39</v>
      </c>
      <c r="O45" s="13">
        <v>0.25</v>
      </c>
      <c r="P45" s="14">
        <f t="shared" si="0"/>
        <v>5</v>
      </c>
      <c r="Q45" s="7" t="s">
        <v>30</v>
      </c>
      <c r="R45" s="8" t="s">
        <v>40</v>
      </c>
      <c r="S45" s="21"/>
    </row>
    <row r="46" ht="28.5" spans="1:19">
      <c r="A46" s="7">
        <v>44</v>
      </c>
      <c r="B46" s="8" t="s">
        <v>20</v>
      </c>
      <c r="C46" s="10">
        <v>10009240</v>
      </c>
      <c r="D46" s="10" t="s">
        <v>296</v>
      </c>
      <c r="E46" s="10" t="s">
        <v>297</v>
      </c>
      <c r="F46" s="10" t="s">
        <v>298</v>
      </c>
      <c r="G46" s="10" t="s">
        <v>113</v>
      </c>
      <c r="H46" s="10" t="s">
        <v>169</v>
      </c>
      <c r="I46" s="11">
        <v>24</v>
      </c>
      <c r="J46" s="10" t="s">
        <v>299</v>
      </c>
      <c r="K46" s="10" t="s">
        <v>300</v>
      </c>
      <c r="L46" s="10" t="s">
        <v>300</v>
      </c>
      <c r="M46" s="10" t="s">
        <v>28</v>
      </c>
      <c r="N46" s="10" t="s">
        <v>39</v>
      </c>
      <c r="O46" s="13">
        <v>3.25</v>
      </c>
      <c r="P46" s="14">
        <f t="shared" si="0"/>
        <v>78</v>
      </c>
      <c r="Q46" s="7" t="s">
        <v>30</v>
      </c>
      <c r="R46" s="8" t="s">
        <v>40</v>
      </c>
      <c r="S46" s="21"/>
    </row>
    <row r="47" ht="114" spans="1:19">
      <c r="A47" s="7">
        <v>45</v>
      </c>
      <c r="B47" s="8" t="s">
        <v>20</v>
      </c>
      <c r="C47" s="10">
        <v>10010530</v>
      </c>
      <c r="D47" s="10" t="s">
        <v>301</v>
      </c>
      <c r="E47" s="10" t="s">
        <v>302</v>
      </c>
      <c r="F47" s="10" t="s">
        <v>143</v>
      </c>
      <c r="G47" s="10" t="s">
        <v>303</v>
      </c>
      <c r="H47" s="10" t="s">
        <v>304</v>
      </c>
      <c r="I47" s="11">
        <v>1</v>
      </c>
      <c r="J47" s="10" t="s">
        <v>305</v>
      </c>
      <c r="K47" s="10" t="s">
        <v>306</v>
      </c>
      <c r="L47" s="10" t="s">
        <v>306</v>
      </c>
      <c r="M47" s="10" t="s">
        <v>193</v>
      </c>
      <c r="N47" s="10" t="s">
        <v>110</v>
      </c>
      <c r="O47" s="13">
        <v>48</v>
      </c>
      <c r="P47" s="14">
        <f t="shared" si="0"/>
        <v>48</v>
      </c>
      <c r="Q47" s="7" t="s">
        <v>30</v>
      </c>
      <c r="R47" s="8" t="s">
        <v>40</v>
      </c>
      <c r="S47" s="21"/>
    </row>
    <row r="48" ht="14.25" spans="1:19">
      <c r="A48" s="7">
        <v>46</v>
      </c>
      <c r="B48" s="8" t="s">
        <v>20</v>
      </c>
      <c r="C48" s="10">
        <v>10008950</v>
      </c>
      <c r="D48" s="10" t="s">
        <v>307</v>
      </c>
      <c r="E48" s="10" t="s">
        <v>308</v>
      </c>
      <c r="F48" s="10" t="s">
        <v>309</v>
      </c>
      <c r="G48" s="10" t="s">
        <v>310</v>
      </c>
      <c r="H48" s="10" t="s">
        <v>133</v>
      </c>
      <c r="I48" s="11">
        <v>10</v>
      </c>
      <c r="J48" s="10" t="s">
        <v>311</v>
      </c>
      <c r="K48" s="10" t="s">
        <v>312</v>
      </c>
      <c r="L48" s="10" t="s">
        <v>312</v>
      </c>
      <c r="M48" s="10" t="s">
        <v>28</v>
      </c>
      <c r="N48" s="10" t="s">
        <v>313</v>
      </c>
      <c r="O48" s="13">
        <v>3.85</v>
      </c>
      <c r="P48" s="14">
        <f t="shared" si="0"/>
        <v>38.5</v>
      </c>
      <c r="Q48" s="7" t="s">
        <v>30</v>
      </c>
      <c r="R48" s="8" t="s">
        <v>28</v>
      </c>
      <c r="S48" s="21"/>
    </row>
    <row r="49" ht="99.75" spans="1:19">
      <c r="A49" s="7">
        <v>47</v>
      </c>
      <c r="B49" s="8" t="s">
        <v>20</v>
      </c>
      <c r="C49" s="10">
        <v>10008911</v>
      </c>
      <c r="D49" s="10" t="s">
        <v>314</v>
      </c>
      <c r="E49" s="10" t="s">
        <v>315</v>
      </c>
      <c r="F49" s="10" t="s">
        <v>51</v>
      </c>
      <c r="G49" s="10" t="s">
        <v>316</v>
      </c>
      <c r="H49" s="10" t="s">
        <v>317</v>
      </c>
      <c r="I49" s="11">
        <v>1</v>
      </c>
      <c r="J49" s="10" t="s">
        <v>318</v>
      </c>
      <c r="K49" s="10" t="s">
        <v>319</v>
      </c>
      <c r="L49" s="10" t="s">
        <v>320</v>
      </c>
      <c r="M49" s="10" t="s">
        <v>56</v>
      </c>
      <c r="N49" s="10" t="s">
        <v>110</v>
      </c>
      <c r="O49" s="13">
        <v>53.98</v>
      </c>
      <c r="P49" s="14">
        <f t="shared" si="0"/>
        <v>53.98</v>
      </c>
      <c r="Q49" s="7" t="s">
        <v>30</v>
      </c>
      <c r="R49" s="8" t="s">
        <v>40</v>
      </c>
      <c r="S49" s="21"/>
    </row>
    <row r="50" ht="57.75" spans="1:19">
      <c r="A50" s="7">
        <v>48</v>
      </c>
      <c r="B50" s="8" t="s">
        <v>20</v>
      </c>
      <c r="C50" s="10">
        <v>10012430</v>
      </c>
      <c r="D50" s="10" t="s">
        <v>321</v>
      </c>
      <c r="E50" s="10" t="s">
        <v>322</v>
      </c>
      <c r="F50" s="10" t="s">
        <v>72</v>
      </c>
      <c r="G50" s="10" t="s">
        <v>323</v>
      </c>
      <c r="H50" s="10" t="s">
        <v>324</v>
      </c>
      <c r="I50" s="11">
        <v>1</v>
      </c>
      <c r="J50" s="10" t="s">
        <v>325</v>
      </c>
      <c r="K50" s="10" t="s">
        <v>326</v>
      </c>
      <c r="L50" s="10" t="s">
        <v>326</v>
      </c>
      <c r="M50" s="10" t="s">
        <v>56</v>
      </c>
      <c r="N50" s="10" t="s">
        <v>223</v>
      </c>
      <c r="O50" s="13">
        <v>45.37</v>
      </c>
      <c r="P50" s="14">
        <f t="shared" si="0"/>
        <v>45.37</v>
      </c>
      <c r="Q50" s="7" t="s">
        <v>30</v>
      </c>
      <c r="R50" s="8" t="s">
        <v>40</v>
      </c>
      <c r="S50" s="21"/>
    </row>
    <row r="51" ht="28.5" spans="1:19">
      <c r="A51" s="7">
        <v>49</v>
      </c>
      <c r="B51" s="8" t="s">
        <v>20</v>
      </c>
      <c r="C51" s="10">
        <v>10007968</v>
      </c>
      <c r="D51" s="10" t="s">
        <v>327</v>
      </c>
      <c r="E51" s="10" t="s">
        <v>328</v>
      </c>
      <c r="F51" s="10" t="s">
        <v>309</v>
      </c>
      <c r="G51" s="10" t="s">
        <v>329</v>
      </c>
      <c r="H51" s="10" t="s">
        <v>330</v>
      </c>
      <c r="I51" s="11">
        <v>20</v>
      </c>
      <c r="J51" s="10" t="s">
        <v>331</v>
      </c>
      <c r="K51" s="10" t="s">
        <v>332</v>
      </c>
      <c r="L51" s="10" t="s">
        <v>332</v>
      </c>
      <c r="M51" s="10" t="s">
        <v>28</v>
      </c>
      <c r="N51" s="10" t="s">
        <v>313</v>
      </c>
      <c r="O51" s="13">
        <v>3.98</v>
      </c>
      <c r="P51" s="14">
        <f t="shared" si="0"/>
        <v>79.6</v>
      </c>
      <c r="Q51" s="7" t="s">
        <v>30</v>
      </c>
      <c r="R51" s="8" t="s">
        <v>28</v>
      </c>
      <c r="S51" s="21"/>
    </row>
    <row r="52" ht="57" spans="1:19">
      <c r="A52" s="7">
        <v>50</v>
      </c>
      <c r="B52" s="8" t="s">
        <v>20</v>
      </c>
      <c r="C52" s="10">
        <v>10008831</v>
      </c>
      <c r="D52" s="10" t="s">
        <v>333</v>
      </c>
      <c r="E52" s="10" t="s">
        <v>334</v>
      </c>
      <c r="F52" s="10" t="s">
        <v>33</v>
      </c>
      <c r="G52" s="10" t="s">
        <v>335</v>
      </c>
      <c r="H52" s="10" t="s">
        <v>336</v>
      </c>
      <c r="I52" s="11">
        <v>30</v>
      </c>
      <c r="J52" s="10" t="s">
        <v>337</v>
      </c>
      <c r="K52" s="10" t="s">
        <v>338</v>
      </c>
      <c r="L52" s="10" t="s">
        <v>339</v>
      </c>
      <c r="M52" s="10" t="s">
        <v>56</v>
      </c>
      <c r="N52" s="10" t="s">
        <v>39</v>
      </c>
      <c r="O52" s="13">
        <v>1.62</v>
      </c>
      <c r="P52" s="14">
        <f t="shared" si="0"/>
        <v>48.6</v>
      </c>
      <c r="Q52" s="7" t="s">
        <v>30</v>
      </c>
      <c r="R52" s="8" t="s">
        <v>40</v>
      </c>
      <c r="S52" s="21"/>
    </row>
    <row r="53" ht="14.25" spans="1:19">
      <c r="A53" s="7">
        <v>51</v>
      </c>
      <c r="B53" s="8" t="s">
        <v>20</v>
      </c>
      <c r="C53" s="10">
        <v>10011728</v>
      </c>
      <c r="D53" s="10" t="s">
        <v>340</v>
      </c>
      <c r="E53" s="10" t="s">
        <v>341</v>
      </c>
      <c r="F53" s="10" t="s">
        <v>298</v>
      </c>
      <c r="G53" s="10" t="s">
        <v>342</v>
      </c>
      <c r="H53" s="10" t="s">
        <v>343</v>
      </c>
      <c r="I53" s="11">
        <v>18</v>
      </c>
      <c r="J53" s="10" t="s">
        <v>344</v>
      </c>
      <c r="K53" s="10" t="s">
        <v>345</v>
      </c>
      <c r="L53" s="10" t="s">
        <v>345</v>
      </c>
      <c r="M53" s="10" t="s">
        <v>28</v>
      </c>
      <c r="N53" s="10" t="s">
        <v>39</v>
      </c>
      <c r="O53" s="13">
        <v>1.3517</v>
      </c>
      <c r="P53" s="14">
        <f t="shared" si="0"/>
        <v>24.3306</v>
      </c>
      <c r="Q53" s="7" t="s">
        <v>30</v>
      </c>
      <c r="R53" s="8" t="s">
        <v>28</v>
      </c>
      <c r="S53" s="21"/>
    </row>
    <row r="54" ht="42.75" spans="1:19">
      <c r="A54" s="7">
        <v>52</v>
      </c>
      <c r="B54" s="8" t="s">
        <v>20</v>
      </c>
      <c r="C54" s="10">
        <v>10009005</v>
      </c>
      <c r="D54" s="10" t="s">
        <v>346</v>
      </c>
      <c r="E54" s="10" t="s">
        <v>347</v>
      </c>
      <c r="F54" s="10" t="s">
        <v>51</v>
      </c>
      <c r="G54" s="10" t="s">
        <v>348</v>
      </c>
      <c r="H54" s="10" t="s">
        <v>349</v>
      </c>
      <c r="I54" s="11">
        <v>1</v>
      </c>
      <c r="J54" s="10" t="s">
        <v>350</v>
      </c>
      <c r="K54" s="10" t="s">
        <v>351</v>
      </c>
      <c r="L54" s="10" t="s">
        <v>351</v>
      </c>
      <c r="M54" s="10" t="s">
        <v>56</v>
      </c>
      <c r="N54" s="10" t="s">
        <v>48</v>
      </c>
      <c r="O54" s="13">
        <v>220</v>
      </c>
      <c r="P54" s="14">
        <f t="shared" si="0"/>
        <v>220</v>
      </c>
      <c r="Q54" s="7" t="s">
        <v>30</v>
      </c>
      <c r="R54" s="8" t="s">
        <v>28</v>
      </c>
      <c r="S54" s="21"/>
    </row>
    <row r="55" ht="28.5" spans="1:19">
      <c r="A55" s="7">
        <v>53</v>
      </c>
      <c r="B55" s="8" t="s">
        <v>20</v>
      </c>
      <c r="C55" s="10">
        <v>26945</v>
      </c>
      <c r="D55" s="10" t="s">
        <v>352</v>
      </c>
      <c r="E55" s="10" t="s">
        <v>353</v>
      </c>
      <c r="F55" s="10" t="s">
        <v>23</v>
      </c>
      <c r="G55" s="10" t="s">
        <v>354</v>
      </c>
      <c r="H55" s="10" t="s">
        <v>355</v>
      </c>
      <c r="I55" s="11">
        <v>12</v>
      </c>
      <c r="J55" s="10" t="s">
        <v>356</v>
      </c>
      <c r="K55" s="10" t="s">
        <v>357</v>
      </c>
      <c r="L55" s="10" t="s">
        <v>357</v>
      </c>
      <c r="M55" s="10" t="s">
        <v>28</v>
      </c>
      <c r="N55" s="10" t="s">
        <v>29</v>
      </c>
      <c r="O55" s="13">
        <v>1.4408</v>
      </c>
      <c r="P55" s="14">
        <f t="shared" si="0"/>
        <v>17.2896</v>
      </c>
      <c r="Q55" s="7" t="s">
        <v>30</v>
      </c>
      <c r="R55" s="8" t="s">
        <v>28</v>
      </c>
      <c r="S55" s="21"/>
    </row>
    <row r="56" ht="42.75" spans="1:19">
      <c r="A56" s="7">
        <v>54</v>
      </c>
      <c r="B56" s="8" t="s">
        <v>20</v>
      </c>
      <c r="C56" s="10">
        <v>10012999</v>
      </c>
      <c r="D56" s="10" t="s">
        <v>358</v>
      </c>
      <c r="E56" s="10" t="s">
        <v>359</v>
      </c>
      <c r="F56" s="10" t="s">
        <v>51</v>
      </c>
      <c r="G56" s="10" t="s">
        <v>360</v>
      </c>
      <c r="H56" s="10" t="s">
        <v>227</v>
      </c>
      <c r="I56" s="11">
        <v>1</v>
      </c>
      <c r="J56" s="10" t="s">
        <v>361</v>
      </c>
      <c r="K56" s="10" t="s">
        <v>362</v>
      </c>
      <c r="L56" s="10" t="s">
        <v>362</v>
      </c>
      <c r="M56" s="10" t="s">
        <v>56</v>
      </c>
      <c r="N56" s="10" t="s">
        <v>48</v>
      </c>
      <c r="O56" s="13">
        <v>306</v>
      </c>
      <c r="P56" s="14">
        <f t="shared" si="0"/>
        <v>306</v>
      </c>
      <c r="Q56" s="7" t="s">
        <v>30</v>
      </c>
      <c r="R56" s="8" t="s">
        <v>40</v>
      </c>
      <c r="S56" s="21"/>
    </row>
    <row r="57" ht="28.5" spans="1:19">
      <c r="A57" s="7">
        <v>55</v>
      </c>
      <c r="B57" s="8" t="s">
        <v>20</v>
      </c>
      <c r="C57" s="10">
        <v>10008160</v>
      </c>
      <c r="D57" s="10" t="s">
        <v>363</v>
      </c>
      <c r="E57" s="10" t="s">
        <v>364</v>
      </c>
      <c r="F57" s="10" t="s">
        <v>91</v>
      </c>
      <c r="G57" s="10" t="s">
        <v>365</v>
      </c>
      <c r="H57" s="10" t="s">
        <v>211</v>
      </c>
      <c r="I57" s="11">
        <v>100</v>
      </c>
      <c r="J57" s="10" t="s">
        <v>366</v>
      </c>
      <c r="K57" s="10" t="s">
        <v>362</v>
      </c>
      <c r="L57" s="10" t="s">
        <v>362</v>
      </c>
      <c r="M57" s="10" t="s">
        <v>28</v>
      </c>
      <c r="N57" s="10" t="s">
        <v>39</v>
      </c>
      <c r="O57" s="13">
        <v>6.98</v>
      </c>
      <c r="P57" s="14">
        <f t="shared" si="0"/>
        <v>698</v>
      </c>
      <c r="Q57" s="7" t="s">
        <v>30</v>
      </c>
      <c r="R57" s="8" t="s">
        <v>40</v>
      </c>
      <c r="S57" s="21"/>
    </row>
    <row r="58" ht="128.25" spans="1:19">
      <c r="A58" s="7">
        <v>56</v>
      </c>
      <c r="B58" s="8" t="s">
        <v>20</v>
      </c>
      <c r="C58" s="11">
        <v>10012915</v>
      </c>
      <c r="D58" s="12" t="s">
        <v>367</v>
      </c>
      <c r="E58" s="12" t="s">
        <v>368</v>
      </c>
      <c r="F58" s="12" t="s">
        <v>369</v>
      </c>
      <c r="G58" s="12" t="s">
        <v>370</v>
      </c>
      <c r="H58" s="12" t="s">
        <v>371</v>
      </c>
      <c r="I58" s="11">
        <v>10</v>
      </c>
      <c r="J58" s="12" t="s">
        <v>372</v>
      </c>
      <c r="K58" s="12" t="s">
        <v>373</v>
      </c>
      <c r="L58" s="12" t="s">
        <v>373</v>
      </c>
      <c r="M58" s="12" t="s">
        <v>56</v>
      </c>
      <c r="N58" s="12" t="s">
        <v>110</v>
      </c>
      <c r="O58" s="15">
        <v>44.31</v>
      </c>
      <c r="P58" s="14">
        <f t="shared" si="0"/>
        <v>443.1</v>
      </c>
      <c r="Q58" s="7" t="s">
        <v>30</v>
      </c>
      <c r="R58" s="8" t="s">
        <v>28</v>
      </c>
      <c r="S58" s="21"/>
    </row>
    <row r="59" ht="28.5" spans="1:19">
      <c r="A59" s="7">
        <v>57</v>
      </c>
      <c r="B59" s="8" t="s">
        <v>20</v>
      </c>
      <c r="C59" s="11">
        <v>10001692</v>
      </c>
      <c r="D59" s="12" t="s">
        <v>374</v>
      </c>
      <c r="E59" s="12" t="s">
        <v>375</v>
      </c>
      <c r="F59" s="12" t="s">
        <v>376</v>
      </c>
      <c r="G59" s="12" t="s">
        <v>377</v>
      </c>
      <c r="H59" s="12" t="s">
        <v>378</v>
      </c>
      <c r="I59" s="11">
        <v>10</v>
      </c>
      <c r="J59" s="12" t="s">
        <v>379</v>
      </c>
      <c r="K59" s="12" t="s">
        <v>380</v>
      </c>
      <c r="L59" s="12" t="s">
        <v>380</v>
      </c>
      <c r="M59" s="12" t="s">
        <v>28</v>
      </c>
      <c r="N59" s="12" t="s">
        <v>223</v>
      </c>
      <c r="O59" s="15">
        <v>2.481</v>
      </c>
      <c r="P59" s="14">
        <f t="shared" si="0"/>
        <v>24.81</v>
      </c>
      <c r="Q59" s="7" t="s">
        <v>30</v>
      </c>
      <c r="R59" s="8" t="s">
        <v>40</v>
      </c>
      <c r="S59" s="21"/>
    </row>
    <row r="60" ht="71.25" spans="1:19">
      <c r="A60" s="7">
        <v>58</v>
      </c>
      <c r="B60" s="8" t="s">
        <v>20</v>
      </c>
      <c r="C60" s="11">
        <v>10007300</v>
      </c>
      <c r="D60" s="12" t="s">
        <v>381</v>
      </c>
      <c r="E60" s="12" t="s">
        <v>382</v>
      </c>
      <c r="F60" s="12" t="s">
        <v>202</v>
      </c>
      <c r="G60" s="12" t="s">
        <v>383</v>
      </c>
      <c r="H60" s="12" t="s">
        <v>384</v>
      </c>
      <c r="I60" s="11">
        <v>1</v>
      </c>
      <c r="J60" s="12" t="s">
        <v>385</v>
      </c>
      <c r="K60" s="12" t="s">
        <v>76</v>
      </c>
      <c r="L60" s="12" t="s">
        <v>76</v>
      </c>
      <c r="M60" s="12" t="s">
        <v>28</v>
      </c>
      <c r="N60" s="12" t="s">
        <v>110</v>
      </c>
      <c r="O60" s="15">
        <v>104</v>
      </c>
      <c r="P60" s="14">
        <f t="shared" si="0"/>
        <v>104</v>
      </c>
      <c r="Q60" s="7" t="s">
        <v>30</v>
      </c>
      <c r="R60" s="8" t="s">
        <v>40</v>
      </c>
      <c r="S60" s="21"/>
    </row>
    <row r="61" ht="28.5" spans="1:19">
      <c r="A61" s="7">
        <v>59</v>
      </c>
      <c r="B61" s="8" t="s">
        <v>20</v>
      </c>
      <c r="C61" s="11">
        <v>154200</v>
      </c>
      <c r="D61" s="12" t="s">
        <v>386</v>
      </c>
      <c r="E61" s="12" t="s">
        <v>387</v>
      </c>
      <c r="F61" s="12" t="s">
        <v>167</v>
      </c>
      <c r="G61" s="12" t="s">
        <v>335</v>
      </c>
      <c r="H61" s="12" t="s">
        <v>25</v>
      </c>
      <c r="I61" s="11">
        <v>200</v>
      </c>
      <c r="J61" s="12" t="s">
        <v>388</v>
      </c>
      <c r="K61" s="12" t="s">
        <v>389</v>
      </c>
      <c r="L61" s="12" t="s">
        <v>389</v>
      </c>
      <c r="M61" s="12" t="s">
        <v>28</v>
      </c>
      <c r="N61" s="12" t="s">
        <v>313</v>
      </c>
      <c r="O61" s="15">
        <v>0.65</v>
      </c>
      <c r="P61" s="14">
        <f t="shared" si="0"/>
        <v>130</v>
      </c>
      <c r="Q61" s="7" t="s">
        <v>30</v>
      </c>
      <c r="R61" s="8" t="s">
        <v>40</v>
      </c>
      <c r="S61" s="21"/>
    </row>
    <row r="62" ht="42.75" spans="1:19">
      <c r="A62" s="7">
        <v>60</v>
      </c>
      <c r="B62" s="8" t="s">
        <v>20</v>
      </c>
      <c r="C62" s="11">
        <v>10004889</v>
      </c>
      <c r="D62" s="12" t="s">
        <v>390</v>
      </c>
      <c r="E62" s="12" t="s">
        <v>391</v>
      </c>
      <c r="F62" s="12" t="s">
        <v>392</v>
      </c>
      <c r="G62" s="12" t="s">
        <v>393</v>
      </c>
      <c r="H62" s="12" t="s">
        <v>394</v>
      </c>
      <c r="I62" s="11">
        <v>20</v>
      </c>
      <c r="J62" s="12" t="s">
        <v>395</v>
      </c>
      <c r="K62" s="12" t="s">
        <v>326</v>
      </c>
      <c r="L62" s="12" t="s">
        <v>326</v>
      </c>
      <c r="M62" s="12" t="s">
        <v>56</v>
      </c>
      <c r="N62" s="12" t="s">
        <v>48</v>
      </c>
      <c r="O62" s="15">
        <v>4.29</v>
      </c>
      <c r="P62" s="14">
        <f t="shared" si="0"/>
        <v>85.8</v>
      </c>
      <c r="Q62" s="7" t="s">
        <v>30</v>
      </c>
      <c r="R62" s="8" t="s">
        <v>40</v>
      </c>
      <c r="S62" s="21"/>
    </row>
    <row r="63" ht="42.75" spans="1:19">
      <c r="A63" s="7">
        <v>61</v>
      </c>
      <c r="B63" s="8" t="s">
        <v>20</v>
      </c>
      <c r="C63" s="11">
        <v>10004915</v>
      </c>
      <c r="D63" s="12" t="s">
        <v>396</v>
      </c>
      <c r="E63" s="12" t="s">
        <v>397</v>
      </c>
      <c r="F63" s="12" t="s">
        <v>369</v>
      </c>
      <c r="G63" s="12" t="s">
        <v>398</v>
      </c>
      <c r="H63" s="12" t="s">
        <v>399</v>
      </c>
      <c r="I63" s="11">
        <v>14</v>
      </c>
      <c r="J63" s="12" t="s">
        <v>400</v>
      </c>
      <c r="K63" s="12" t="s">
        <v>326</v>
      </c>
      <c r="L63" s="12" t="s">
        <v>326</v>
      </c>
      <c r="M63" s="12" t="s">
        <v>56</v>
      </c>
      <c r="N63" s="12" t="s">
        <v>48</v>
      </c>
      <c r="O63" s="15">
        <v>4</v>
      </c>
      <c r="P63" s="14">
        <f t="shared" si="0"/>
        <v>56</v>
      </c>
      <c r="Q63" s="7" t="s">
        <v>30</v>
      </c>
      <c r="R63" s="8" t="s">
        <v>40</v>
      </c>
      <c r="S63" s="21"/>
    </row>
    <row r="64" ht="28.5" spans="1:19">
      <c r="A64" s="7">
        <v>62</v>
      </c>
      <c r="B64" s="8" t="s">
        <v>20</v>
      </c>
      <c r="C64" s="9">
        <v>10011085</v>
      </c>
      <c r="D64" s="10" t="s">
        <v>401</v>
      </c>
      <c r="E64" s="10" t="s">
        <v>402</v>
      </c>
      <c r="F64" s="10" t="s">
        <v>51</v>
      </c>
      <c r="G64" s="10" t="s">
        <v>403</v>
      </c>
      <c r="H64" s="10" t="s">
        <v>227</v>
      </c>
      <c r="I64" s="11">
        <v>1</v>
      </c>
      <c r="J64" s="10" t="s">
        <v>404</v>
      </c>
      <c r="K64" s="10" t="s">
        <v>405</v>
      </c>
      <c r="L64" s="10" t="s">
        <v>405</v>
      </c>
      <c r="M64" s="10" t="s">
        <v>193</v>
      </c>
      <c r="N64" s="10" t="s">
        <v>48</v>
      </c>
      <c r="O64" s="13">
        <v>2.43</v>
      </c>
      <c r="P64" s="14">
        <f t="shared" si="0"/>
        <v>2.43</v>
      </c>
      <c r="Q64" s="7" t="s">
        <v>30</v>
      </c>
      <c r="R64" s="8" t="s">
        <v>40</v>
      </c>
      <c r="S64" s="21"/>
    </row>
    <row r="65" ht="28.5" spans="1:19">
      <c r="A65" s="7">
        <v>63</v>
      </c>
      <c r="B65" s="8" t="s">
        <v>20</v>
      </c>
      <c r="C65" s="9">
        <v>10011289</v>
      </c>
      <c r="D65" s="10" t="s">
        <v>406</v>
      </c>
      <c r="E65" s="10" t="s">
        <v>407</v>
      </c>
      <c r="F65" s="10" t="s">
        <v>91</v>
      </c>
      <c r="G65" s="10" t="s">
        <v>408</v>
      </c>
      <c r="H65" s="10" t="s">
        <v>133</v>
      </c>
      <c r="I65" s="11">
        <v>16</v>
      </c>
      <c r="J65" s="10" t="s">
        <v>409</v>
      </c>
      <c r="K65" s="10" t="s">
        <v>410</v>
      </c>
      <c r="L65" s="10" t="s">
        <v>410</v>
      </c>
      <c r="M65" s="10" t="s">
        <v>28</v>
      </c>
      <c r="N65" s="10" t="s">
        <v>39</v>
      </c>
      <c r="O65" s="13">
        <v>1.5294</v>
      </c>
      <c r="P65" s="14">
        <f t="shared" si="0"/>
        <v>24.4704</v>
      </c>
      <c r="Q65" s="7" t="s">
        <v>30</v>
      </c>
      <c r="R65" s="8" t="s">
        <v>40</v>
      </c>
      <c r="S65" s="21"/>
    </row>
    <row r="66" ht="28.5" spans="1:19">
      <c r="A66" s="7">
        <v>64</v>
      </c>
      <c r="B66" s="8" t="s">
        <v>20</v>
      </c>
      <c r="C66" s="9">
        <v>10012618</v>
      </c>
      <c r="D66" s="10" t="s">
        <v>411</v>
      </c>
      <c r="E66" s="10" t="s">
        <v>412</v>
      </c>
      <c r="F66" s="10" t="s">
        <v>143</v>
      </c>
      <c r="G66" s="10" t="s">
        <v>413</v>
      </c>
      <c r="H66" s="10" t="s">
        <v>414</v>
      </c>
      <c r="I66" s="11">
        <v>1</v>
      </c>
      <c r="J66" s="10" t="s">
        <v>415</v>
      </c>
      <c r="K66" s="10" t="s">
        <v>416</v>
      </c>
      <c r="L66" s="10" t="s">
        <v>417</v>
      </c>
      <c r="M66" s="10" t="s">
        <v>28</v>
      </c>
      <c r="N66" s="10" t="s">
        <v>110</v>
      </c>
      <c r="O66" s="13">
        <v>149.8</v>
      </c>
      <c r="P66" s="14">
        <f t="shared" si="0"/>
        <v>149.8</v>
      </c>
      <c r="Q66" s="7" t="s">
        <v>30</v>
      </c>
      <c r="R66" s="8" t="s">
        <v>40</v>
      </c>
      <c r="S66" s="21"/>
    </row>
    <row r="67" ht="42.75" spans="1:19">
      <c r="A67" s="7">
        <v>65</v>
      </c>
      <c r="B67" s="8" t="s">
        <v>20</v>
      </c>
      <c r="C67" s="9">
        <v>48429</v>
      </c>
      <c r="D67" s="10" t="s">
        <v>418</v>
      </c>
      <c r="E67" s="10" t="s">
        <v>419</v>
      </c>
      <c r="F67" s="10" t="s">
        <v>219</v>
      </c>
      <c r="G67" s="10" t="s">
        <v>220</v>
      </c>
      <c r="H67" s="10" t="s">
        <v>420</v>
      </c>
      <c r="I67" s="11">
        <v>20</v>
      </c>
      <c r="J67" s="10" t="s">
        <v>421</v>
      </c>
      <c r="K67" s="10" t="s">
        <v>283</v>
      </c>
      <c r="L67" s="10" t="s">
        <v>283</v>
      </c>
      <c r="M67" s="10" t="s">
        <v>28</v>
      </c>
      <c r="N67" s="10" t="s">
        <v>223</v>
      </c>
      <c r="O67" s="13">
        <v>3.2889</v>
      </c>
      <c r="P67" s="14">
        <f t="shared" ref="P67:P130" si="1">O67*I67</f>
        <v>65.778</v>
      </c>
      <c r="Q67" s="7" t="s">
        <v>30</v>
      </c>
      <c r="R67" s="8" t="s">
        <v>40</v>
      </c>
      <c r="S67" s="21"/>
    </row>
    <row r="68" ht="42.75" spans="1:19">
      <c r="A68" s="7">
        <v>66</v>
      </c>
      <c r="B68" s="8" t="s">
        <v>20</v>
      </c>
      <c r="C68" s="9">
        <v>10011337</v>
      </c>
      <c r="D68" s="10" t="s">
        <v>422</v>
      </c>
      <c r="E68" s="10" t="s">
        <v>423</v>
      </c>
      <c r="F68" s="10" t="s">
        <v>424</v>
      </c>
      <c r="G68" s="10" t="s">
        <v>425</v>
      </c>
      <c r="H68" s="10" t="s">
        <v>426</v>
      </c>
      <c r="I68" s="11">
        <v>36</v>
      </c>
      <c r="J68" s="10" t="s">
        <v>427</v>
      </c>
      <c r="K68" s="10" t="s">
        <v>283</v>
      </c>
      <c r="L68" s="10" t="s">
        <v>283</v>
      </c>
      <c r="M68" s="10" t="s">
        <v>28</v>
      </c>
      <c r="N68" s="10" t="s">
        <v>39</v>
      </c>
      <c r="O68" s="13">
        <v>0.5417</v>
      </c>
      <c r="P68" s="14">
        <f t="shared" si="1"/>
        <v>19.5012</v>
      </c>
      <c r="Q68" s="7" t="s">
        <v>30</v>
      </c>
      <c r="R68" s="8" t="s">
        <v>40</v>
      </c>
      <c r="S68" s="21"/>
    </row>
    <row r="69" ht="28.5" spans="1:19">
      <c r="A69" s="7">
        <v>67</v>
      </c>
      <c r="B69" s="8" t="s">
        <v>20</v>
      </c>
      <c r="C69" s="9">
        <v>10012398</v>
      </c>
      <c r="D69" s="10" t="s">
        <v>428</v>
      </c>
      <c r="E69" s="10" t="s">
        <v>429</v>
      </c>
      <c r="F69" s="10" t="s">
        <v>51</v>
      </c>
      <c r="G69" s="10" t="s">
        <v>430</v>
      </c>
      <c r="H69" s="10" t="s">
        <v>431</v>
      </c>
      <c r="I69" s="11">
        <v>1</v>
      </c>
      <c r="J69" s="10" t="s">
        <v>432</v>
      </c>
      <c r="K69" s="10" t="s">
        <v>433</v>
      </c>
      <c r="L69" s="10" t="s">
        <v>433</v>
      </c>
      <c r="M69" s="10" t="s">
        <v>28</v>
      </c>
      <c r="N69" s="10" t="s">
        <v>48</v>
      </c>
      <c r="O69" s="13">
        <v>33</v>
      </c>
      <c r="P69" s="14">
        <f t="shared" si="1"/>
        <v>33</v>
      </c>
      <c r="Q69" s="7" t="s">
        <v>30</v>
      </c>
      <c r="R69" s="8" t="s">
        <v>28</v>
      </c>
      <c r="S69" s="21"/>
    </row>
    <row r="70" ht="28.5" spans="1:19">
      <c r="A70" s="7">
        <v>68</v>
      </c>
      <c r="B70" s="8" t="s">
        <v>20</v>
      </c>
      <c r="C70" s="9">
        <v>10007391</v>
      </c>
      <c r="D70" s="10" t="s">
        <v>434</v>
      </c>
      <c r="E70" s="10" t="s">
        <v>435</v>
      </c>
      <c r="F70" s="10" t="s">
        <v>51</v>
      </c>
      <c r="G70" s="10" t="s">
        <v>436</v>
      </c>
      <c r="H70" s="10" t="s">
        <v>437</v>
      </c>
      <c r="I70" s="11">
        <v>1</v>
      </c>
      <c r="J70" s="10" t="s">
        <v>438</v>
      </c>
      <c r="K70" s="10" t="s">
        <v>439</v>
      </c>
      <c r="L70" s="10" t="s">
        <v>439</v>
      </c>
      <c r="M70" s="10" t="s">
        <v>193</v>
      </c>
      <c r="N70" s="10" t="s">
        <v>48</v>
      </c>
      <c r="O70" s="13">
        <v>4</v>
      </c>
      <c r="P70" s="14">
        <f t="shared" si="1"/>
        <v>4</v>
      </c>
      <c r="Q70" s="7" t="s">
        <v>30</v>
      </c>
      <c r="R70" s="8" t="s">
        <v>40</v>
      </c>
      <c r="S70" s="21"/>
    </row>
    <row r="71" ht="42.75" spans="1:19">
      <c r="A71" s="7">
        <v>69</v>
      </c>
      <c r="B71" s="8" t="s">
        <v>20</v>
      </c>
      <c r="C71" s="9">
        <v>3745108</v>
      </c>
      <c r="D71" s="10" t="s">
        <v>440</v>
      </c>
      <c r="E71" s="10" t="s">
        <v>441</v>
      </c>
      <c r="F71" s="10" t="s">
        <v>442</v>
      </c>
      <c r="G71" s="10" t="s">
        <v>24</v>
      </c>
      <c r="H71" s="10" t="s">
        <v>443</v>
      </c>
      <c r="I71" s="11">
        <v>10</v>
      </c>
      <c r="J71" s="10" t="s">
        <v>444</v>
      </c>
      <c r="K71" s="10" t="s">
        <v>445</v>
      </c>
      <c r="L71" s="10" t="s">
        <v>445</v>
      </c>
      <c r="M71" s="10" t="s">
        <v>193</v>
      </c>
      <c r="N71" s="10" t="s">
        <v>39</v>
      </c>
      <c r="O71" s="13">
        <v>4.94</v>
      </c>
      <c r="P71" s="14">
        <f t="shared" si="1"/>
        <v>49.4</v>
      </c>
      <c r="Q71" s="7" t="s">
        <v>30</v>
      </c>
      <c r="R71" s="8" t="s">
        <v>40</v>
      </c>
      <c r="S71" s="21"/>
    </row>
    <row r="72" ht="28.5" spans="1:19">
      <c r="A72" s="7">
        <v>70</v>
      </c>
      <c r="B72" s="8" t="s">
        <v>20</v>
      </c>
      <c r="C72" s="9">
        <v>10005372</v>
      </c>
      <c r="D72" s="10" t="s">
        <v>446</v>
      </c>
      <c r="E72" s="10" t="s">
        <v>447</v>
      </c>
      <c r="F72" s="10" t="s">
        <v>448</v>
      </c>
      <c r="G72" s="10" t="s">
        <v>449</v>
      </c>
      <c r="H72" s="10" t="s">
        <v>450</v>
      </c>
      <c r="I72" s="11">
        <v>8</v>
      </c>
      <c r="J72" s="10" t="s">
        <v>451</v>
      </c>
      <c r="K72" s="10" t="s">
        <v>452</v>
      </c>
      <c r="L72" s="10" t="s">
        <v>452</v>
      </c>
      <c r="M72" s="10" t="s">
        <v>28</v>
      </c>
      <c r="N72" s="10" t="s">
        <v>39</v>
      </c>
      <c r="O72" s="13">
        <v>5.2567</v>
      </c>
      <c r="P72" s="14">
        <f t="shared" si="1"/>
        <v>42.0536</v>
      </c>
      <c r="Q72" s="7" t="s">
        <v>30</v>
      </c>
      <c r="R72" s="8" t="s">
        <v>40</v>
      </c>
      <c r="S72" s="21"/>
    </row>
    <row r="73" ht="28.5" spans="1:19">
      <c r="A73" s="7">
        <v>71</v>
      </c>
      <c r="B73" s="8" t="s">
        <v>20</v>
      </c>
      <c r="C73" s="12">
        <v>10012857</v>
      </c>
      <c r="D73" s="12" t="s">
        <v>453</v>
      </c>
      <c r="E73" s="12" t="s">
        <v>454</v>
      </c>
      <c r="F73" s="12" t="s">
        <v>23</v>
      </c>
      <c r="G73" s="12" t="s">
        <v>455</v>
      </c>
      <c r="H73" s="12" t="s">
        <v>179</v>
      </c>
      <c r="I73" s="11">
        <v>12</v>
      </c>
      <c r="J73" s="12" t="s">
        <v>456</v>
      </c>
      <c r="K73" s="12" t="s">
        <v>457</v>
      </c>
      <c r="L73" s="12" t="s">
        <v>457</v>
      </c>
      <c r="M73" s="12" t="s">
        <v>28</v>
      </c>
      <c r="N73" s="12" t="s">
        <v>29</v>
      </c>
      <c r="O73" s="15">
        <v>0.8</v>
      </c>
      <c r="P73" s="14">
        <f t="shared" si="1"/>
        <v>9.6</v>
      </c>
      <c r="Q73" s="7" t="s">
        <v>30</v>
      </c>
      <c r="R73" s="8" t="s">
        <v>40</v>
      </c>
      <c r="S73" s="21"/>
    </row>
    <row r="74" ht="28.5" spans="1:19">
      <c r="A74" s="7">
        <v>72</v>
      </c>
      <c r="B74" s="8" t="s">
        <v>20</v>
      </c>
      <c r="C74" s="12">
        <v>10013302</v>
      </c>
      <c r="D74" s="12" t="s">
        <v>458</v>
      </c>
      <c r="E74" s="12" t="s">
        <v>459</v>
      </c>
      <c r="F74" s="12" t="s">
        <v>460</v>
      </c>
      <c r="G74" s="12" t="s">
        <v>461</v>
      </c>
      <c r="H74" s="12" t="s">
        <v>462</v>
      </c>
      <c r="I74" s="11">
        <v>12</v>
      </c>
      <c r="J74" s="12" t="s">
        <v>463</v>
      </c>
      <c r="K74" s="12" t="s">
        <v>464</v>
      </c>
      <c r="L74" s="12" t="s">
        <v>464</v>
      </c>
      <c r="M74" s="12" t="s">
        <v>28</v>
      </c>
      <c r="N74" s="12" t="s">
        <v>223</v>
      </c>
      <c r="O74" s="15">
        <v>14.665</v>
      </c>
      <c r="P74" s="14">
        <f t="shared" si="1"/>
        <v>175.98</v>
      </c>
      <c r="Q74" s="7" t="s">
        <v>30</v>
      </c>
      <c r="R74" s="8" t="s">
        <v>40</v>
      </c>
      <c r="S74" s="21"/>
    </row>
    <row r="75" ht="42.75" spans="1:19">
      <c r="A75" s="7">
        <v>73</v>
      </c>
      <c r="B75" s="8" t="s">
        <v>20</v>
      </c>
      <c r="C75" s="12">
        <v>10011434</v>
      </c>
      <c r="D75" s="12" t="s">
        <v>465</v>
      </c>
      <c r="E75" s="12" t="s">
        <v>466</v>
      </c>
      <c r="F75" s="12" t="s">
        <v>219</v>
      </c>
      <c r="G75" s="12" t="s">
        <v>467</v>
      </c>
      <c r="H75" s="12" t="s">
        <v>420</v>
      </c>
      <c r="I75" s="11">
        <v>8</v>
      </c>
      <c r="J75" s="12" t="s">
        <v>468</v>
      </c>
      <c r="K75" s="12" t="s">
        <v>283</v>
      </c>
      <c r="L75" s="12" t="s">
        <v>283</v>
      </c>
      <c r="M75" s="12" t="s">
        <v>28</v>
      </c>
      <c r="N75" s="12" t="s">
        <v>223</v>
      </c>
      <c r="O75" s="15">
        <v>7.45</v>
      </c>
      <c r="P75" s="14">
        <f t="shared" si="1"/>
        <v>59.6</v>
      </c>
      <c r="Q75" s="7" t="s">
        <v>30</v>
      </c>
      <c r="R75" s="8" t="s">
        <v>40</v>
      </c>
      <c r="S75" s="21"/>
    </row>
    <row r="76" ht="42.75" spans="1:19">
      <c r="A76" s="7">
        <v>74</v>
      </c>
      <c r="B76" s="8" t="s">
        <v>20</v>
      </c>
      <c r="C76" s="12">
        <v>10009172</v>
      </c>
      <c r="D76" s="12" t="s">
        <v>469</v>
      </c>
      <c r="E76" s="12" t="s">
        <v>470</v>
      </c>
      <c r="F76" s="12" t="s">
        <v>309</v>
      </c>
      <c r="G76" s="12" t="s">
        <v>471</v>
      </c>
      <c r="H76" s="12" t="s">
        <v>472</v>
      </c>
      <c r="I76" s="11">
        <v>2</v>
      </c>
      <c r="J76" s="12" t="s">
        <v>473</v>
      </c>
      <c r="K76" s="12" t="s">
        <v>474</v>
      </c>
      <c r="L76" s="12" t="s">
        <v>474</v>
      </c>
      <c r="M76" s="12" t="s">
        <v>28</v>
      </c>
      <c r="N76" s="12" t="s">
        <v>313</v>
      </c>
      <c r="O76" s="15">
        <v>24.875</v>
      </c>
      <c r="P76" s="14">
        <f t="shared" si="1"/>
        <v>49.75</v>
      </c>
      <c r="Q76" s="7" t="s">
        <v>30</v>
      </c>
      <c r="R76" s="8" t="s">
        <v>40</v>
      </c>
      <c r="S76" s="21"/>
    </row>
    <row r="77" ht="28.5" spans="1:19">
      <c r="A77" s="7">
        <v>75</v>
      </c>
      <c r="B77" s="8" t="s">
        <v>20</v>
      </c>
      <c r="C77" s="12">
        <v>10013094</v>
      </c>
      <c r="D77" s="12" t="s">
        <v>475</v>
      </c>
      <c r="E77" s="12" t="s">
        <v>476</v>
      </c>
      <c r="F77" s="12" t="s">
        <v>309</v>
      </c>
      <c r="G77" s="12" t="s">
        <v>477</v>
      </c>
      <c r="H77" s="12" t="s">
        <v>478</v>
      </c>
      <c r="I77" s="11">
        <v>16</v>
      </c>
      <c r="J77" s="12" t="s">
        <v>479</v>
      </c>
      <c r="K77" s="12" t="s">
        <v>474</v>
      </c>
      <c r="L77" s="12" t="s">
        <v>474</v>
      </c>
      <c r="M77" s="12" t="s">
        <v>28</v>
      </c>
      <c r="N77" s="12" t="s">
        <v>313</v>
      </c>
      <c r="O77" s="15">
        <v>23</v>
      </c>
      <c r="P77" s="14">
        <f t="shared" si="1"/>
        <v>368</v>
      </c>
      <c r="Q77" s="7" t="s">
        <v>30</v>
      </c>
      <c r="R77" s="8" t="s">
        <v>40</v>
      </c>
      <c r="S77" s="21"/>
    </row>
    <row r="78" ht="42.75" spans="1:19">
      <c r="A78" s="7">
        <v>76</v>
      </c>
      <c r="B78" s="8" t="s">
        <v>20</v>
      </c>
      <c r="C78" s="12">
        <v>10013262</v>
      </c>
      <c r="D78" s="12" t="s">
        <v>480</v>
      </c>
      <c r="E78" s="12" t="s">
        <v>481</v>
      </c>
      <c r="F78" s="12" t="s">
        <v>51</v>
      </c>
      <c r="G78" s="12" t="s">
        <v>482</v>
      </c>
      <c r="H78" s="12" t="s">
        <v>414</v>
      </c>
      <c r="I78" s="11">
        <v>1</v>
      </c>
      <c r="J78" s="12" t="s">
        <v>483</v>
      </c>
      <c r="K78" s="12" t="s">
        <v>326</v>
      </c>
      <c r="L78" s="12" t="s">
        <v>326</v>
      </c>
      <c r="M78" s="12" t="s">
        <v>56</v>
      </c>
      <c r="N78" s="12" t="s">
        <v>48</v>
      </c>
      <c r="O78" s="15">
        <v>379</v>
      </c>
      <c r="P78" s="14">
        <f t="shared" si="1"/>
        <v>379</v>
      </c>
      <c r="Q78" s="7" t="s">
        <v>30</v>
      </c>
      <c r="R78" s="8" t="s">
        <v>40</v>
      </c>
      <c r="S78" s="21"/>
    </row>
    <row r="79" ht="28.5" spans="1:19">
      <c r="A79" s="7">
        <v>77</v>
      </c>
      <c r="B79" s="8" t="s">
        <v>20</v>
      </c>
      <c r="C79" s="12">
        <v>10012416</v>
      </c>
      <c r="D79" s="12" t="s">
        <v>484</v>
      </c>
      <c r="E79" s="12" t="s">
        <v>485</v>
      </c>
      <c r="F79" s="12" t="s">
        <v>51</v>
      </c>
      <c r="G79" s="12" t="s">
        <v>486</v>
      </c>
      <c r="H79" s="12" t="s">
        <v>227</v>
      </c>
      <c r="I79" s="11">
        <v>1</v>
      </c>
      <c r="J79" s="12" t="s">
        <v>487</v>
      </c>
      <c r="K79" s="12" t="s">
        <v>488</v>
      </c>
      <c r="L79" s="12" t="s">
        <v>488</v>
      </c>
      <c r="M79" s="12" t="s">
        <v>193</v>
      </c>
      <c r="N79" s="12" t="s">
        <v>48</v>
      </c>
      <c r="O79" s="15">
        <v>54</v>
      </c>
      <c r="P79" s="14">
        <f t="shared" si="1"/>
        <v>54</v>
      </c>
      <c r="Q79" s="7" t="s">
        <v>30</v>
      </c>
      <c r="R79" s="8" t="s">
        <v>40</v>
      </c>
      <c r="S79" s="21"/>
    </row>
    <row r="80" ht="28.5" spans="1:19">
      <c r="A80" s="7">
        <v>78</v>
      </c>
      <c r="B80" s="8" t="s">
        <v>20</v>
      </c>
      <c r="C80" s="12">
        <v>10012660</v>
      </c>
      <c r="D80" s="12" t="s">
        <v>489</v>
      </c>
      <c r="E80" s="12" t="s">
        <v>490</v>
      </c>
      <c r="F80" s="12" t="s">
        <v>491</v>
      </c>
      <c r="G80" s="12" t="s">
        <v>247</v>
      </c>
      <c r="H80" s="12" t="s">
        <v>492</v>
      </c>
      <c r="I80" s="11">
        <v>2</v>
      </c>
      <c r="J80" s="12" t="s">
        <v>493</v>
      </c>
      <c r="K80" s="12" t="s">
        <v>494</v>
      </c>
      <c r="L80" s="12" t="s">
        <v>494</v>
      </c>
      <c r="M80" s="12" t="s">
        <v>28</v>
      </c>
      <c r="N80" s="12" t="s">
        <v>110</v>
      </c>
      <c r="O80" s="15">
        <v>29.8</v>
      </c>
      <c r="P80" s="14">
        <f t="shared" si="1"/>
        <v>59.6</v>
      </c>
      <c r="Q80" s="7" t="s">
        <v>30</v>
      </c>
      <c r="R80" s="8" t="s">
        <v>40</v>
      </c>
      <c r="S80" s="21"/>
    </row>
    <row r="81" ht="28.5" spans="1:19">
      <c r="A81" s="7">
        <v>79</v>
      </c>
      <c r="B81" s="8" t="s">
        <v>20</v>
      </c>
      <c r="C81" s="12">
        <v>10008894</v>
      </c>
      <c r="D81" s="12" t="s">
        <v>495</v>
      </c>
      <c r="E81" s="12" t="s">
        <v>496</v>
      </c>
      <c r="F81" s="12" t="s">
        <v>298</v>
      </c>
      <c r="G81" s="12" t="s">
        <v>497</v>
      </c>
      <c r="H81" s="12" t="s">
        <v>133</v>
      </c>
      <c r="I81" s="11">
        <v>36</v>
      </c>
      <c r="J81" s="12" t="s">
        <v>498</v>
      </c>
      <c r="K81" s="12" t="s">
        <v>499</v>
      </c>
      <c r="L81" s="12" t="s">
        <v>499</v>
      </c>
      <c r="M81" s="12" t="s">
        <v>28</v>
      </c>
      <c r="N81" s="12" t="s">
        <v>39</v>
      </c>
      <c r="O81" s="15">
        <v>1.8054</v>
      </c>
      <c r="P81" s="14">
        <f t="shared" si="1"/>
        <v>64.9944</v>
      </c>
      <c r="Q81" s="7" t="s">
        <v>30</v>
      </c>
      <c r="R81" s="8" t="s">
        <v>40</v>
      </c>
      <c r="S81" s="21"/>
    </row>
    <row r="82" ht="42.75" spans="1:19">
      <c r="A82" s="7">
        <v>80</v>
      </c>
      <c r="B82" s="8" t="s">
        <v>20</v>
      </c>
      <c r="C82" s="12">
        <v>10008892</v>
      </c>
      <c r="D82" s="12" t="s">
        <v>500</v>
      </c>
      <c r="E82" s="12" t="s">
        <v>496</v>
      </c>
      <c r="F82" s="12" t="s">
        <v>298</v>
      </c>
      <c r="G82" s="12" t="s">
        <v>501</v>
      </c>
      <c r="H82" s="12" t="s">
        <v>133</v>
      </c>
      <c r="I82" s="11">
        <v>24</v>
      </c>
      <c r="J82" s="12" t="s">
        <v>498</v>
      </c>
      <c r="K82" s="12" t="s">
        <v>499</v>
      </c>
      <c r="L82" s="12" t="s">
        <v>499</v>
      </c>
      <c r="M82" s="12" t="s">
        <v>28</v>
      </c>
      <c r="N82" s="12" t="s">
        <v>39</v>
      </c>
      <c r="O82" s="15">
        <v>1.8054</v>
      </c>
      <c r="P82" s="14">
        <f t="shared" si="1"/>
        <v>43.3296</v>
      </c>
      <c r="Q82" s="7" t="s">
        <v>30</v>
      </c>
      <c r="R82" s="8" t="s">
        <v>40</v>
      </c>
      <c r="S82" s="21"/>
    </row>
    <row r="83" ht="28.5" spans="1:19">
      <c r="A83" s="7">
        <v>81</v>
      </c>
      <c r="B83" s="8" t="s">
        <v>20</v>
      </c>
      <c r="C83" s="12">
        <v>3620516</v>
      </c>
      <c r="D83" s="12" t="s">
        <v>502</v>
      </c>
      <c r="E83" s="12" t="s">
        <v>503</v>
      </c>
      <c r="F83" s="12" t="s">
        <v>118</v>
      </c>
      <c r="G83" s="12" t="s">
        <v>504</v>
      </c>
      <c r="H83" s="12" t="s">
        <v>25</v>
      </c>
      <c r="I83" s="11">
        <v>7</v>
      </c>
      <c r="J83" s="12" t="s">
        <v>505</v>
      </c>
      <c r="K83" s="12" t="s">
        <v>506</v>
      </c>
      <c r="L83" s="12" t="s">
        <v>506</v>
      </c>
      <c r="M83" s="12" t="s">
        <v>193</v>
      </c>
      <c r="N83" s="12" t="s">
        <v>39</v>
      </c>
      <c r="O83" s="15">
        <v>3.98</v>
      </c>
      <c r="P83" s="14">
        <f t="shared" si="1"/>
        <v>27.86</v>
      </c>
      <c r="Q83" s="7" t="s">
        <v>30</v>
      </c>
      <c r="R83" s="8" t="s">
        <v>40</v>
      </c>
      <c r="S83" s="21"/>
    </row>
    <row r="84" ht="28.5" spans="1:19">
      <c r="A84" s="7">
        <v>82</v>
      </c>
      <c r="B84" s="8" t="s">
        <v>20</v>
      </c>
      <c r="C84" s="12">
        <v>10009135</v>
      </c>
      <c r="D84" s="12" t="s">
        <v>507</v>
      </c>
      <c r="E84" s="12" t="s">
        <v>508</v>
      </c>
      <c r="F84" s="12" t="s">
        <v>491</v>
      </c>
      <c r="G84" s="12" t="s">
        <v>509</v>
      </c>
      <c r="H84" s="12" t="s">
        <v>510</v>
      </c>
      <c r="I84" s="11">
        <v>1</v>
      </c>
      <c r="J84" s="12" t="s">
        <v>511</v>
      </c>
      <c r="K84" s="12" t="s">
        <v>512</v>
      </c>
      <c r="L84" s="12" t="s">
        <v>513</v>
      </c>
      <c r="M84" s="12" t="s">
        <v>28</v>
      </c>
      <c r="N84" s="12" t="s">
        <v>110</v>
      </c>
      <c r="O84" s="15">
        <v>32</v>
      </c>
      <c r="P84" s="14">
        <f t="shared" si="1"/>
        <v>32</v>
      </c>
      <c r="Q84" s="7" t="s">
        <v>30</v>
      </c>
      <c r="R84" s="8" t="s">
        <v>28</v>
      </c>
      <c r="S84" s="21"/>
    </row>
    <row r="85" ht="28.5" spans="1:19">
      <c r="A85" s="7">
        <v>83</v>
      </c>
      <c r="B85" s="8" t="s">
        <v>20</v>
      </c>
      <c r="C85" s="12">
        <v>67804</v>
      </c>
      <c r="D85" s="12" t="s">
        <v>514</v>
      </c>
      <c r="E85" s="12" t="s">
        <v>515</v>
      </c>
      <c r="F85" s="12" t="s">
        <v>516</v>
      </c>
      <c r="G85" s="12" t="s">
        <v>517</v>
      </c>
      <c r="H85" s="12" t="s">
        <v>518</v>
      </c>
      <c r="I85" s="11">
        <v>12</v>
      </c>
      <c r="J85" s="12" t="s">
        <v>519</v>
      </c>
      <c r="K85" s="12" t="s">
        <v>520</v>
      </c>
      <c r="L85" s="12" t="s">
        <v>520</v>
      </c>
      <c r="M85" s="12" t="s">
        <v>28</v>
      </c>
      <c r="N85" s="12" t="s">
        <v>39</v>
      </c>
      <c r="O85" s="15">
        <v>1.9133</v>
      </c>
      <c r="P85" s="14">
        <f t="shared" si="1"/>
        <v>22.9596</v>
      </c>
      <c r="Q85" s="7" t="s">
        <v>30</v>
      </c>
      <c r="R85" s="8" t="s">
        <v>40</v>
      </c>
      <c r="S85" s="21"/>
    </row>
    <row r="86" ht="28.5" spans="1:19">
      <c r="A86" s="7">
        <v>84</v>
      </c>
      <c r="B86" s="8" t="s">
        <v>20</v>
      </c>
      <c r="C86" s="12">
        <v>47632</v>
      </c>
      <c r="D86" s="12" t="s">
        <v>521</v>
      </c>
      <c r="E86" s="12" t="s">
        <v>515</v>
      </c>
      <c r="F86" s="12" t="s">
        <v>516</v>
      </c>
      <c r="G86" s="12" t="s">
        <v>517</v>
      </c>
      <c r="H86" s="12" t="s">
        <v>518</v>
      </c>
      <c r="I86" s="11">
        <v>24</v>
      </c>
      <c r="J86" s="12" t="s">
        <v>519</v>
      </c>
      <c r="K86" s="12" t="s">
        <v>520</v>
      </c>
      <c r="L86" s="12" t="s">
        <v>520</v>
      </c>
      <c r="M86" s="12" t="s">
        <v>28</v>
      </c>
      <c r="N86" s="12" t="s">
        <v>39</v>
      </c>
      <c r="O86" s="15">
        <v>1.9133</v>
      </c>
      <c r="P86" s="14">
        <f t="shared" si="1"/>
        <v>45.9192</v>
      </c>
      <c r="Q86" s="7" t="s">
        <v>30</v>
      </c>
      <c r="R86" s="8" t="s">
        <v>40</v>
      </c>
      <c r="S86" s="21"/>
    </row>
    <row r="87" ht="28.5" spans="1:19">
      <c r="A87" s="7">
        <v>85</v>
      </c>
      <c r="B87" s="8" t="s">
        <v>20</v>
      </c>
      <c r="C87" s="12">
        <v>10011303</v>
      </c>
      <c r="D87" s="12" t="s">
        <v>522</v>
      </c>
      <c r="E87" s="12" t="s">
        <v>523</v>
      </c>
      <c r="F87" s="12" t="s">
        <v>51</v>
      </c>
      <c r="G87" s="12" t="s">
        <v>524</v>
      </c>
      <c r="H87" s="12" t="s">
        <v>525</v>
      </c>
      <c r="I87" s="11">
        <v>1</v>
      </c>
      <c r="J87" s="12" t="s">
        <v>526</v>
      </c>
      <c r="K87" s="12" t="s">
        <v>527</v>
      </c>
      <c r="L87" s="12" t="s">
        <v>527</v>
      </c>
      <c r="M87" s="12" t="s">
        <v>28</v>
      </c>
      <c r="N87" s="12" t="s">
        <v>48</v>
      </c>
      <c r="O87" s="15">
        <v>58.8</v>
      </c>
      <c r="P87" s="14">
        <f t="shared" si="1"/>
        <v>58.8</v>
      </c>
      <c r="Q87" s="7" t="s">
        <v>30</v>
      </c>
      <c r="R87" s="8" t="s">
        <v>40</v>
      </c>
      <c r="S87" s="21"/>
    </row>
    <row r="88" ht="114" spans="1:19">
      <c r="A88" s="7">
        <v>86</v>
      </c>
      <c r="B88" s="8" t="s">
        <v>20</v>
      </c>
      <c r="C88" s="12">
        <v>10009719</v>
      </c>
      <c r="D88" s="12" t="s">
        <v>528</v>
      </c>
      <c r="E88" s="12" t="s">
        <v>529</v>
      </c>
      <c r="F88" s="12" t="s">
        <v>202</v>
      </c>
      <c r="G88" s="12" t="s">
        <v>34</v>
      </c>
      <c r="H88" s="12" t="s">
        <v>530</v>
      </c>
      <c r="I88" s="11">
        <v>1</v>
      </c>
      <c r="J88" s="12" t="s">
        <v>531</v>
      </c>
      <c r="K88" s="12" t="s">
        <v>532</v>
      </c>
      <c r="L88" s="12" t="s">
        <v>532</v>
      </c>
      <c r="M88" s="12" t="s">
        <v>56</v>
      </c>
      <c r="N88" s="12" t="s">
        <v>110</v>
      </c>
      <c r="O88" s="15">
        <v>677.6</v>
      </c>
      <c r="P88" s="14">
        <f t="shared" si="1"/>
        <v>677.6</v>
      </c>
      <c r="Q88" s="7" t="s">
        <v>30</v>
      </c>
      <c r="R88" s="8" t="s">
        <v>40</v>
      </c>
      <c r="S88" s="21"/>
    </row>
    <row r="89" ht="85.5" spans="1:19">
      <c r="A89" s="7">
        <v>87</v>
      </c>
      <c r="B89" s="8" t="s">
        <v>20</v>
      </c>
      <c r="C89" s="12">
        <v>10013118</v>
      </c>
      <c r="D89" s="12" t="s">
        <v>533</v>
      </c>
      <c r="E89" s="12" t="s">
        <v>534</v>
      </c>
      <c r="F89" s="12" t="s">
        <v>535</v>
      </c>
      <c r="G89" s="12" t="s">
        <v>203</v>
      </c>
      <c r="H89" s="12" t="s">
        <v>536</v>
      </c>
      <c r="I89" s="11">
        <v>7</v>
      </c>
      <c r="J89" s="12" t="s">
        <v>537</v>
      </c>
      <c r="K89" s="12" t="s">
        <v>278</v>
      </c>
      <c r="L89" s="12" t="s">
        <v>278</v>
      </c>
      <c r="M89" s="12" t="s">
        <v>56</v>
      </c>
      <c r="N89" s="12" t="s">
        <v>39</v>
      </c>
      <c r="O89" s="15">
        <v>3.91</v>
      </c>
      <c r="P89" s="14">
        <f t="shared" si="1"/>
        <v>27.37</v>
      </c>
      <c r="Q89" s="7" t="s">
        <v>30</v>
      </c>
      <c r="R89" s="8" t="s">
        <v>40</v>
      </c>
      <c r="S89" s="21"/>
    </row>
    <row r="90" ht="28.5" spans="1:19">
      <c r="A90" s="7">
        <v>88</v>
      </c>
      <c r="B90" s="8" t="s">
        <v>20</v>
      </c>
      <c r="C90" s="12">
        <v>10011355</v>
      </c>
      <c r="D90" s="12" t="s">
        <v>538</v>
      </c>
      <c r="E90" s="12" t="s">
        <v>539</v>
      </c>
      <c r="F90" s="12" t="s">
        <v>202</v>
      </c>
      <c r="G90" s="12" t="s">
        <v>540</v>
      </c>
      <c r="H90" s="12" t="s">
        <v>541</v>
      </c>
      <c r="I90" s="11">
        <v>1</v>
      </c>
      <c r="J90" s="12" t="s">
        <v>542</v>
      </c>
      <c r="K90" s="12" t="s">
        <v>527</v>
      </c>
      <c r="L90" s="12" t="s">
        <v>527</v>
      </c>
      <c r="M90" s="12" t="s">
        <v>28</v>
      </c>
      <c r="N90" s="12" t="s">
        <v>110</v>
      </c>
      <c r="O90" s="15">
        <v>49.8</v>
      </c>
      <c r="P90" s="14">
        <f t="shared" si="1"/>
        <v>49.8</v>
      </c>
      <c r="Q90" s="7" t="s">
        <v>30</v>
      </c>
      <c r="R90" s="8" t="s">
        <v>40</v>
      </c>
      <c r="S90" s="21"/>
    </row>
    <row r="91" ht="28.5" spans="1:19">
      <c r="A91" s="7">
        <v>89</v>
      </c>
      <c r="B91" s="8" t="s">
        <v>20</v>
      </c>
      <c r="C91" s="12">
        <v>10005775</v>
      </c>
      <c r="D91" s="12" t="s">
        <v>543</v>
      </c>
      <c r="E91" s="12" t="s">
        <v>544</v>
      </c>
      <c r="F91" s="12" t="s">
        <v>143</v>
      </c>
      <c r="G91" s="12" t="s">
        <v>517</v>
      </c>
      <c r="H91" s="12" t="s">
        <v>545</v>
      </c>
      <c r="I91" s="11">
        <v>1</v>
      </c>
      <c r="J91" s="12" t="s">
        <v>546</v>
      </c>
      <c r="K91" s="12" t="s">
        <v>527</v>
      </c>
      <c r="L91" s="12" t="s">
        <v>527</v>
      </c>
      <c r="M91" s="12" t="s">
        <v>28</v>
      </c>
      <c r="N91" s="12" t="s">
        <v>110</v>
      </c>
      <c r="O91" s="15">
        <v>238</v>
      </c>
      <c r="P91" s="14">
        <f t="shared" si="1"/>
        <v>238</v>
      </c>
      <c r="Q91" s="7" t="s">
        <v>30</v>
      </c>
      <c r="R91" s="8" t="s">
        <v>40</v>
      </c>
      <c r="S91" s="21"/>
    </row>
    <row r="92" ht="28.5" spans="1:19">
      <c r="A92" s="7">
        <v>90</v>
      </c>
      <c r="B92" s="8" t="s">
        <v>20</v>
      </c>
      <c r="C92" s="12">
        <v>10008916</v>
      </c>
      <c r="D92" s="12" t="s">
        <v>547</v>
      </c>
      <c r="E92" s="12" t="s">
        <v>548</v>
      </c>
      <c r="F92" s="12" t="s">
        <v>298</v>
      </c>
      <c r="G92" s="12" t="s">
        <v>549</v>
      </c>
      <c r="H92" s="12" t="s">
        <v>550</v>
      </c>
      <c r="I92" s="11">
        <v>100</v>
      </c>
      <c r="J92" s="12" t="s">
        <v>551</v>
      </c>
      <c r="K92" s="12" t="s">
        <v>552</v>
      </c>
      <c r="L92" s="12" t="s">
        <v>552</v>
      </c>
      <c r="M92" s="12" t="s">
        <v>28</v>
      </c>
      <c r="N92" s="12" t="s">
        <v>39</v>
      </c>
      <c r="O92" s="15">
        <v>0.098</v>
      </c>
      <c r="P92" s="14">
        <f t="shared" si="1"/>
        <v>9.8</v>
      </c>
      <c r="Q92" s="7" t="s">
        <v>30</v>
      </c>
      <c r="R92" s="8" t="s">
        <v>40</v>
      </c>
      <c r="S92" s="21"/>
    </row>
    <row r="93" ht="42.75" spans="1:19">
      <c r="A93" s="7">
        <v>91</v>
      </c>
      <c r="B93" s="8" t="s">
        <v>20</v>
      </c>
      <c r="C93" s="12">
        <v>10013234</v>
      </c>
      <c r="D93" s="12" t="s">
        <v>553</v>
      </c>
      <c r="E93" s="12" t="s">
        <v>554</v>
      </c>
      <c r="F93" s="12" t="s">
        <v>33</v>
      </c>
      <c r="G93" s="12" t="s">
        <v>408</v>
      </c>
      <c r="H93" s="12" t="s">
        <v>555</v>
      </c>
      <c r="I93" s="11">
        <v>7</v>
      </c>
      <c r="J93" s="12" t="s">
        <v>556</v>
      </c>
      <c r="K93" s="12" t="s">
        <v>557</v>
      </c>
      <c r="L93" s="12" t="s">
        <v>558</v>
      </c>
      <c r="M93" s="12" t="s">
        <v>56</v>
      </c>
      <c r="N93" s="12" t="s">
        <v>39</v>
      </c>
      <c r="O93" s="15">
        <v>4.0171</v>
      </c>
      <c r="P93" s="14">
        <f t="shared" si="1"/>
        <v>28.1197</v>
      </c>
      <c r="Q93" s="7" t="s">
        <v>30</v>
      </c>
      <c r="R93" s="8" t="s">
        <v>40</v>
      </c>
      <c r="S93" s="21"/>
    </row>
    <row r="94" ht="14.25" spans="1:19">
      <c r="A94" s="7">
        <v>92</v>
      </c>
      <c r="B94" s="8" t="s">
        <v>20</v>
      </c>
      <c r="C94" s="12">
        <v>10011647</v>
      </c>
      <c r="D94" s="12" t="s">
        <v>559</v>
      </c>
      <c r="E94" s="12" t="s">
        <v>560</v>
      </c>
      <c r="F94" s="12" t="s">
        <v>219</v>
      </c>
      <c r="G94" s="12" t="s">
        <v>561</v>
      </c>
      <c r="H94" s="12" t="s">
        <v>562</v>
      </c>
      <c r="I94" s="11">
        <v>6</v>
      </c>
      <c r="J94" s="12" t="s">
        <v>563</v>
      </c>
      <c r="K94" s="12" t="s">
        <v>564</v>
      </c>
      <c r="L94" s="12" t="s">
        <v>564</v>
      </c>
      <c r="M94" s="12" t="s">
        <v>28</v>
      </c>
      <c r="N94" s="12" t="s">
        <v>223</v>
      </c>
      <c r="O94" s="15">
        <v>8.1</v>
      </c>
      <c r="P94" s="14">
        <f t="shared" si="1"/>
        <v>48.6</v>
      </c>
      <c r="Q94" s="7" t="s">
        <v>30</v>
      </c>
      <c r="R94" s="8" t="s">
        <v>28</v>
      </c>
      <c r="S94" s="21"/>
    </row>
    <row r="95" ht="28.5" spans="1:19">
      <c r="A95" s="7">
        <v>93</v>
      </c>
      <c r="B95" s="8" t="s">
        <v>20</v>
      </c>
      <c r="C95" s="12">
        <v>81096</v>
      </c>
      <c r="D95" s="12" t="s">
        <v>565</v>
      </c>
      <c r="E95" s="12" t="s">
        <v>566</v>
      </c>
      <c r="F95" s="12" t="s">
        <v>567</v>
      </c>
      <c r="G95" s="12" t="s">
        <v>44</v>
      </c>
      <c r="H95" s="12" t="s">
        <v>211</v>
      </c>
      <c r="I95" s="11">
        <v>1</v>
      </c>
      <c r="J95" s="12" t="s">
        <v>568</v>
      </c>
      <c r="K95" s="12" t="s">
        <v>527</v>
      </c>
      <c r="L95" s="12" t="s">
        <v>527</v>
      </c>
      <c r="M95" s="12" t="s">
        <v>28</v>
      </c>
      <c r="N95" s="12" t="s">
        <v>110</v>
      </c>
      <c r="O95" s="15">
        <v>99</v>
      </c>
      <c r="P95" s="14">
        <f t="shared" si="1"/>
        <v>99</v>
      </c>
      <c r="Q95" s="7" t="s">
        <v>30</v>
      </c>
      <c r="R95" s="8" t="s">
        <v>40</v>
      </c>
      <c r="S95" s="21"/>
    </row>
    <row r="96" ht="28.5" spans="1:19">
      <c r="A96" s="7">
        <v>94</v>
      </c>
      <c r="B96" s="8" t="s">
        <v>20</v>
      </c>
      <c r="C96" s="12">
        <v>10013068</v>
      </c>
      <c r="D96" s="12" t="s">
        <v>569</v>
      </c>
      <c r="E96" s="12" t="s">
        <v>470</v>
      </c>
      <c r="F96" s="12" t="s">
        <v>309</v>
      </c>
      <c r="G96" s="12" t="s">
        <v>471</v>
      </c>
      <c r="H96" s="12" t="s">
        <v>570</v>
      </c>
      <c r="I96" s="11">
        <v>1</v>
      </c>
      <c r="J96" s="12" t="s">
        <v>571</v>
      </c>
      <c r="K96" s="12" t="s">
        <v>572</v>
      </c>
      <c r="L96" s="12" t="s">
        <v>572</v>
      </c>
      <c r="M96" s="12" t="s">
        <v>28</v>
      </c>
      <c r="N96" s="12" t="s">
        <v>313</v>
      </c>
      <c r="O96" s="15">
        <v>22.25</v>
      </c>
      <c r="P96" s="14">
        <f t="shared" si="1"/>
        <v>22.25</v>
      </c>
      <c r="Q96" s="7" t="s">
        <v>30</v>
      </c>
      <c r="R96" s="8" t="s">
        <v>40</v>
      </c>
      <c r="S96" s="21"/>
    </row>
    <row r="97" ht="28.5" spans="1:19">
      <c r="A97" s="7">
        <v>95</v>
      </c>
      <c r="B97" s="8" t="s">
        <v>20</v>
      </c>
      <c r="C97" s="12">
        <v>3895628</v>
      </c>
      <c r="D97" s="12" t="s">
        <v>573</v>
      </c>
      <c r="E97" s="12" t="s">
        <v>574</v>
      </c>
      <c r="F97" s="12" t="s">
        <v>219</v>
      </c>
      <c r="G97" s="12" t="s">
        <v>575</v>
      </c>
      <c r="H97" s="12" t="s">
        <v>378</v>
      </c>
      <c r="I97" s="11">
        <v>4</v>
      </c>
      <c r="J97" s="12" t="s">
        <v>576</v>
      </c>
      <c r="K97" s="12" t="s">
        <v>577</v>
      </c>
      <c r="L97" s="12" t="s">
        <v>577</v>
      </c>
      <c r="M97" s="12" t="s">
        <v>28</v>
      </c>
      <c r="N97" s="12" t="s">
        <v>223</v>
      </c>
      <c r="O97" s="15">
        <v>24.75</v>
      </c>
      <c r="P97" s="14">
        <f t="shared" si="1"/>
        <v>99</v>
      </c>
      <c r="Q97" s="7" t="s">
        <v>30</v>
      </c>
      <c r="R97" s="8" t="s">
        <v>40</v>
      </c>
      <c r="S97" s="21"/>
    </row>
    <row r="98" ht="14.25" spans="1:19">
      <c r="A98" s="7">
        <v>96</v>
      </c>
      <c r="B98" s="8" t="s">
        <v>20</v>
      </c>
      <c r="C98" s="12">
        <v>10013309</v>
      </c>
      <c r="D98" s="12" t="s">
        <v>578</v>
      </c>
      <c r="E98" s="12" t="s">
        <v>579</v>
      </c>
      <c r="F98" s="12" t="s">
        <v>580</v>
      </c>
      <c r="G98" s="12" t="s">
        <v>581</v>
      </c>
      <c r="H98" s="12" t="s">
        <v>582</v>
      </c>
      <c r="I98" s="11">
        <v>8</v>
      </c>
      <c r="J98" s="12" t="s">
        <v>583</v>
      </c>
      <c r="K98" s="12" t="s">
        <v>584</v>
      </c>
      <c r="L98" s="12" t="s">
        <v>584</v>
      </c>
      <c r="M98" s="12" t="s">
        <v>28</v>
      </c>
      <c r="N98" s="12" t="s">
        <v>223</v>
      </c>
      <c r="O98" s="15">
        <v>2.5</v>
      </c>
      <c r="P98" s="14">
        <f t="shared" si="1"/>
        <v>20</v>
      </c>
      <c r="Q98" s="7" t="s">
        <v>30</v>
      </c>
      <c r="R98" s="8" t="s">
        <v>40</v>
      </c>
      <c r="S98" s="21"/>
    </row>
    <row r="99" ht="57" spans="1:19">
      <c r="A99" s="7">
        <v>97</v>
      </c>
      <c r="B99" s="8" t="s">
        <v>20</v>
      </c>
      <c r="C99" s="12">
        <v>3280143</v>
      </c>
      <c r="D99" s="12" t="s">
        <v>585</v>
      </c>
      <c r="E99" s="12" t="s">
        <v>586</v>
      </c>
      <c r="F99" s="12" t="s">
        <v>91</v>
      </c>
      <c r="G99" s="12" t="s">
        <v>587</v>
      </c>
      <c r="H99" s="12" t="s">
        <v>588</v>
      </c>
      <c r="I99" s="11">
        <v>14</v>
      </c>
      <c r="J99" s="12" t="s">
        <v>589</v>
      </c>
      <c r="K99" s="12" t="s">
        <v>405</v>
      </c>
      <c r="L99" s="12" t="s">
        <v>405</v>
      </c>
      <c r="M99" s="12" t="s">
        <v>193</v>
      </c>
      <c r="N99" s="12" t="s">
        <v>39</v>
      </c>
      <c r="O99" s="15">
        <v>0.7793</v>
      </c>
      <c r="P99" s="14">
        <f t="shared" si="1"/>
        <v>10.9102</v>
      </c>
      <c r="Q99" s="7" t="s">
        <v>30</v>
      </c>
      <c r="R99" s="8" t="s">
        <v>40</v>
      </c>
      <c r="S99" s="21"/>
    </row>
    <row r="100" ht="14.25" spans="1:19">
      <c r="A100" s="7">
        <v>98</v>
      </c>
      <c r="B100" s="8" t="s">
        <v>20</v>
      </c>
      <c r="C100" s="12">
        <v>10013310</v>
      </c>
      <c r="D100" s="12" t="s">
        <v>590</v>
      </c>
      <c r="E100" s="12" t="s">
        <v>124</v>
      </c>
      <c r="F100" s="12" t="s">
        <v>580</v>
      </c>
      <c r="G100" s="12" t="s">
        <v>591</v>
      </c>
      <c r="H100" s="12" t="s">
        <v>582</v>
      </c>
      <c r="I100" s="11">
        <v>8</v>
      </c>
      <c r="J100" s="12" t="s">
        <v>592</v>
      </c>
      <c r="K100" s="12" t="s">
        <v>584</v>
      </c>
      <c r="L100" s="12" t="s">
        <v>584</v>
      </c>
      <c r="M100" s="12" t="s">
        <v>28</v>
      </c>
      <c r="N100" s="12" t="s">
        <v>223</v>
      </c>
      <c r="O100" s="15">
        <v>2.5</v>
      </c>
      <c r="P100" s="14">
        <f t="shared" si="1"/>
        <v>20</v>
      </c>
      <c r="Q100" s="7" t="s">
        <v>30</v>
      </c>
      <c r="R100" s="8" t="s">
        <v>40</v>
      </c>
      <c r="S100" s="21"/>
    </row>
    <row r="101" ht="28.5" spans="1:19">
      <c r="A101" s="7">
        <v>99</v>
      </c>
      <c r="B101" s="8" t="s">
        <v>20</v>
      </c>
      <c r="C101" s="22">
        <v>10008805</v>
      </c>
      <c r="D101" s="23" t="s">
        <v>593</v>
      </c>
      <c r="E101" s="23" t="s">
        <v>594</v>
      </c>
      <c r="F101" s="23" t="s">
        <v>233</v>
      </c>
      <c r="G101" s="23" t="s">
        <v>595</v>
      </c>
      <c r="H101" s="23" t="s">
        <v>596</v>
      </c>
      <c r="I101" s="23">
        <v>1</v>
      </c>
      <c r="J101" s="23" t="s">
        <v>597</v>
      </c>
      <c r="K101" s="23" t="s">
        <v>598</v>
      </c>
      <c r="L101" s="23" t="s">
        <v>598</v>
      </c>
      <c r="M101" s="23" t="s">
        <v>193</v>
      </c>
      <c r="N101" s="23" t="s">
        <v>110</v>
      </c>
      <c r="O101" s="24">
        <v>28.7</v>
      </c>
      <c r="P101" s="14">
        <f t="shared" si="1"/>
        <v>28.7</v>
      </c>
      <c r="Q101" s="7" t="s">
        <v>30</v>
      </c>
      <c r="R101" s="8" t="s">
        <v>40</v>
      </c>
      <c r="S101" s="21"/>
    </row>
    <row r="102" ht="28.5" spans="1:19">
      <c r="A102" s="7">
        <v>100</v>
      </c>
      <c r="B102" s="8" t="s">
        <v>20</v>
      </c>
      <c r="C102" s="22">
        <v>10009207</v>
      </c>
      <c r="D102" s="23" t="s">
        <v>599</v>
      </c>
      <c r="E102" s="23" t="s">
        <v>600</v>
      </c>
      <c r="F102" s="23" t="s">
        <v>51</v>
      </c>
      <c r="G102" s="23" t="s">
        <v>601</v>
      </c>
      <c r="H102" s="23" t="s">
        <v>227</v>
      </c>
      <c r="I102" s="23">
        <v>1</v>
      </c>
      <c r="J102" s="23" t="s">
        <v>602</v>
      </c>
      <c r="K102" s="23" t="s">
        <v>603</v>
      </c>
      <c r="L102" s="23" t="s">
        <v>603</v>
      </c>
      <c r="M102" s="23" t="s">
        <v>193</v>
      </c>
      <c r="N102" s="23" t="s">
        <v>48</v>
      </c>
      <c r="O102" s="24">
        <v>8.97</v>
      </c>
      <c r="P102" s="14">
        <f t="shared" si="1"/>
        <v>8.97</v>
      </c>
      <c r="Q102" s="7" t="s">
        <v>30</v>
      </c>
      <c r="R102" s="8" t="s">
        <v>40</v>
      </c>
      <c r="S102" s="21"/>
    </row>
    <row r="103" ht="14.25" spans="1:19">
      <c r="A103" s="7">
        <v>101</v>
      </c>
      <c r="B103" s="8" t="s">
        <v>20</v>
      </c>
      <c r="C103" s="22">
        <v>10003787</v>
      </c>
      <c r="D103" s="23" t="s">
        <v>604</v>
      </c>
      <c r="E103" s="23" t="s">
        <v>605</v>
      </c>
      <c r="F103" s="23" t="s">
        <v>23</v>
      </c>
      <c r="G103" s="23" t="s">
        <v>335</v>
      </c>
      <c r="H103" s="23" t="s">
        <v>606</v>
      </c>
      <c r="I103" s="23">
        <v>36</v>
      </c>
      <c r="J103" s="23" t="s">
        <v>607</v>
      </c>
      <c r="K103" s="23" t="s">
        <v>608</v>
      </c>
      <c r="L103" s="23" t="s">
        <v>608</v>
      </c>
      <c r="M103" s="23" t="s">
        <v>28</v>
      </c>
      <c r="N103" s="23" t="s">
        <v>29</v>
      </c>
      <c r="O103" s="24">
        <v>2</v>
      </c>
      <c r="P103" s="14">
        <f t="shared" si="1"/>
        <v>72</v>
      </c>
      <c r="Q103" s="7" t="s">
        <v>30</v>
      </c>
      <c r="R103" s="8" t="s">
        <v>28</v>
      </c>
      <c r="S103" s="21"/>
    </row>
    <row r="104" ht="28.5" spans="1:19">
      <c r="A104" s="7">
        <v>102</v>
      </c>
      <c r="B104" s="8" t="s">
        <v>20</v>
      </c>
      <c r="C104" s="9">
        <v>10013298</v>
      </c>
      <c r="D104" s="10" t="s">
        <v>609</v>
      </c>
      <c r="E104" s="10" t="s">
        <v>548</v>
      </c>
      <c r="F104" s="10" t="s">
        <v>298</v>
      </c>
      <c r="G104" s="10" t="s">
        <v>549</v>
      </c>
      <c r="H104" s="10" t="s">
        <v>169</v>
      </c>
      <c r="I104" s="23">
        <v>100</v>
      </c>
      <c r="J104" s="10" t="s">
        <v>610</v>
      </c>
      <c r="K104" s="10" t="s">
        <v>611</v>
      </c>
      <c r="L104" s="10" t="s">
        <v>611</v>
      </c>
      <c r="M104" s="10" t="s">
        <v>28</v>
      </c>
      <c r="N104" s="10" t="s">
        <v>39</v>
      </c>
      <c r="O104" s="13">
        <v>0.2</v>
      </c>
      <c r="P104" s="14">
        <f t="shared" si="1"/>
        <v>20</v>
      </c>
      <c r="Q104" s="7" t="s">
        <v>30</v>
      </c>
      <c r="R104" s="8" t="s">
        <v>40</v>
      </c>
      <c r="S104" s="21"/>
    </row>
    <row r="105" ht="28.5" spans="1:19">
      <c r="A105" s="7">
        <v>103</v>
      </c>
      <c r="B105" s="8" t="s">
        <v>20</v>
      </c>
      <c r="C105" s="9">
        <v>10013311</v>
      </c>
      <c r="D105" s="10" t="s">
        <v>612</v>
      </c>
      <c r="E105" s="10" t="s">
        <v>613</v>
      </c>
      <c r="F105" s="10" t="s">
        <v>376</v>
      </c>
      <c r="G105" s="10" t="s">
        <v>581</v>
      </c>
      <c r="H105" s="10" t="s">
        <v>562</v>
      </c>
      <c r="I105" s="23">
        <v>8</v>
      </c>
      <c r="J105" s="10" t="s">
        <v>614</v>
      </c>
      <c r="K105" s="10" t="s">
        <v>584</v>
      </c>
      <c r="L105" s="10" t="s">
        <v>584</v>
      </c>
      <c r="M105" s="10" t="s">
        <v>28</v>
      </c>
      <c r="N105" s="10" t="s">
        <v>223</v>
      </c>
      <c r="O105" s="13">
        <v>2.5</v>
      </c>
      <c r="P105" s="14">
        <f t="shared" si="1"/>
        <v>20</v>
      </c>
      <c r="Q105" s="7" t="s">
        <v>30</v>
      </c>
      <c r="R105" s="8" t="s">
        <v>40</v>
      </c>
      <c r="S105" s="21"/>
    </row>
    <row r="106" ht="14.25" spans="1:19">
      <c r="A106" s="7">
        <v>104</v>
      </c>
      <c r="B106" s="8" t="s">
        <v>20</v>
      </c>
      <c r="C106" s="9">
        <v>2819080</v>
      </c>
      <c r="D106" s="10" t="s">
        <v>615</v>
      </c>
      <c r="E106" s="10" t="s">
        <v>613</v>
      </c>
      <c r="F106" s="10" t="s">
        <v>125</v>
      </c>
      <c r="G106" s="10" t="s">
        <v>581</v>
      </c>
      <c r="H106" s="10" t="s">
        <v>562</v>
      </c>
      <c r="I106" s="23">
        <v>10</v>
      </c>
      <c r="J106" s="10" t="s">
        <v>614</v>
      </c>
      <c r="K106" s="10" t="s">
        <v>584</v>
      </c>
      <c r="L106" s="10" t="s">
        <v>584</v>
      </c>
      <c r="M106" s="10" t="s">
        <v>28</v>
      </c>
      <c r="N106" s="10" t="s">
        <v>223</v>
      </c>
      <c r="O106" s="13">
        <v>2.5</v>
      </c>
      <c r="P106" s="14">
        <f t="shared" si="1"/>
        <v>25</v>
      </c>
      <c r="Q106" s="7" t="s">
        <v>30</v>
      </c>
      <c r="R106" s="8" t="s">
        <v>40</v>
      </c>
      <c r="S106" s="21"/>
    </row>
    <row r="107" ht="28.5" spans="1:19">
      <c r="A107" s="7">
        <v>105</v>
      </c>
      <c r="B107" s="8" t="s">
        <v>20</v>
      </c>
      <c r="C107" s="22">
        <v>10009179</v>
      </c>
      <c r="D107" s="23" t="s">
        <v>616</v>
      </c>
      <c r="E107" s="23" t="s">
        <v>617</v>
      </c>
      <c r="F107" s="23" t="s">
        <v>51</v>
      </c>
      <c r="G107" s="23" t="s">
        <v>618</v>
      </c>
      <c r="H107" s="23" t="s">
        <v>437</v>
      </c>
      <c r="I107" s="23">
        <v>1</v>
      </c>
      <c r="J107" s="23" t="s">
        <v>619</v>
      </c>
      <c r="K107" s="23" t="s">
        <v>620</v>
      </c>
      <c r="L107" s="23" t="s">
        <v>620</v>
      </c>
      <c r="M107" s="23" t="s">
        <v>28</v>
      </c>
      <c r="N107" s="23" t="s">
        <v>48</v>
      </c>
      <c r="O107" s="24">
        <v>19.65</v>
      </c>
      <c r="P107" s="14">
        <f t="shared" si="1"/>
        <v>19.65</v>
      </c>
      <c r="Q107" s="7" t="s">
        <v>30</v>
      </c>
      <c r="R107" s="8" t="s">
        <v>40</v>
      </c>
      <c r="S107" s="21"/>
    </row>
    <row r="108" ht="42.75" spans="1:19">
      <c r="A108" s="7">
        <v>106</v>
      </c>
      <c r="B108" s="8" t="s">
        <v>20</v>
      </c>
      <c r="C108" s="22">
        <v>10009100</v>
      </c>
      <c r="D108" s="23" t="s">
        <v>621</v>
      </c>
      <c r="E108" s="23" t="s">
        <v>622</v>
      </c>
      <c r="F108" s="23" t="s">
        <v>51</v>
      </c>
      <c r="G108" s="23" t="s">
        <v>623</v>
      </c>
      <c r="H108" s="23" t="s">
        <v>624</v>
      </c>
      <c r="I108" s="23">
        <v>1</v>
      </c>
      <c r="J108" s="23" t="s">
        <v>625</v>
      </c>
      <c r="K108" s="23" t="s">
        <v>626</v>
      </c>
      <c r="L108" s="23" t="s">
        <v>626</v>
      </c>
      <c r="M108" s="23" t="s">
        <v>56</v>
      </c>
      <c r="N108" s="23" t="s">
        <v>48</v>
      </c>
      <c r="O108" s="24">
        <v>44.8</v>
      </c>
      <c r="P108" s="14">
        <f t="shared" si="1"/>
        <v>44.8</v>
      </c>
      <c r="Q108" s="7" t="s">
        <v>30</v>
      </c>
      <c r="R108" s="8" t="s">
        <v>40</v>
      </c>
      <c r="S108" s="21"/>
    </row>
    <row r="109" ht="42.75" spans="1:19">
      <c r="A109" s="7">
        <v>107</v>
      </c>
      <c r="B109" s="8" t="s">
        <v>20</v>
      </c>
      <c r="C109" s="9">
        <v>10012613</v>
      </c>
      <c r="D109" s="10" t="s">
        <v>627</v>
      </c>
      <c r="E109" s="10" t="s">
        <v>628</v>
      </c>
      <c r="F109" s="10" t="s">
        <v>309</v>
      </c>
      <c r="G109" s="10" t="s">
        <v>561</v>
      </c>
      <c r="H109" s="10" t="s">
        <v>629</v>
      </c>
      <c r="I109" s="23">
        <v>10</v>
      </c>
      <c r="J109" s="10" t="s">
        <v>630</v>
      </c>
      <c r="K109" s="10" t="s">
        <v>631</v>
      </c>
      <c r="L109" s="10" t="s">
        <v>631</v>
      </c>
      <c r="M109" s="10" t="s">
        <v>28</v>
      </c>
      <c r="N109" s="10" t="s">
        <v>313</v>
      </c>
      <c r="O109" s="13">
        <v>3.93</v>
      </c>
      <c r="P109" s="14">
        <f t="shared" si="1"/>
        <v>39.3</v>
      </c>
      <c r="Q109" s="7" t="s">
        <v>30</v>
      </c>
      <c r="R109" s="8" t="s">
        <v>40</v>
      </c>
      <c r="S109" s="21"/>
    </row>
    <row r="110" ht="57" spans="1:19">
      <c r="A110" s="7">
        <v>108</v>
      </c>
      <c r="B110" s="8" t="s">
        <v>20</v>
      </c>
      <c r="C110" s="22">
        <v>10012548</v>
      </c>
      <c r="D110" s="23" t="s">
        <v>632</v>
      </c>
      <c r="E110" s="23" t="s">
        <v>633</v>
      </c>
      <c r="F110" s="23" t="s">
        <v>91</v>
      </c>
      <c r="G110" s="23" t="s">
        <v>634</v>
      </c>
      <c r="H110" s="23" t="s">
        <v>635</v>
      </c>
      <c r="I110" s="23">
        <v>7</v>
      </c>
      <c r="J110" s="23" t="s">
        <v>636</v>
      </c>
      <c r="K110" s="23" t="s">
        <v>637</v>
      </c>
      <c r="L110" s="23" t="s">
        <v>637</v>
      </c>
      <c r="M110" s="23" t="s">
        <v>56</v>
      </c>
      <c r="N110" s="23" t="s">
        <v>39</v>
      </c>
      <c r="O110" s="24">
        <v>4.5829</v>
      </c>
      <c r="P110" s="14">
        <f t="shared" si="1"/>
        <v>32.0803</v>
      </c>
      <c r="Q110" s="7" t="s">
        <v>30</v>
      </c>
      <c r="R110" s="8" t="s">
        <v>40</v>
      </c>
      <c r="S110" s="21"/>
    </row>
    <row r="111" ht="99.75" spans="1:19">
      <c r="A111" s="7">
        <v>109</v>
      </c>
      <c r="B111" s="8" t="s">
        <v>20</v>
      </c>
      <c r="C111" s="9">
        <v>3878724</v>
      </c>
      <c r="D111" s="10" t="s">
        <v>638</v>
      </c>
      <c r="E111" s="10" t="s">
        <v>639</v>
      </c>
      <c r="F111" s="10" t="s">
        <v>240</v>
      </c>
      <c r="G111" s="10" t="s">
        <v>640</v>
      </c>
      <c r="H111" s="10" t="s">
        <v>641</v>
      </c>
      <c r="I111" s="23">
        <v>10</v>
      </c>
      <c r="J111" s="10" t="s">
        <v>642</v>
      </c>
      <c r="K111" s="10" t="s">
        <v>643</v>
      </c>
      <c r="L111" s="10" t="s">
        <v>643</v>
      </c>
      <c r="M111" s="10" t="s">
        <v>28</v>
      </c>
      <c r="N111" s="10" t="s">
        <v>223</v>
      </c>
      <c r="O111" s="13">
        <v>4.8</v>
      </c>
      <c r="P111" s="14">
        <f t="shared" si="1"/>
        <v>48</v>
      </c>
      <c r="Q111" s="7" t="s">
        <v>30</v>
      </c>
      <c r="R111" s="8" t="s">
        <v>40</v>
      </c>
      <c r="S111" s="21"/>
    </row>
    <row r="112" ht="71.25" spans="1:19">
      <c r="A112" s="7">
        <v>110</v>
      </c>
      <c r="B112" s="8" t="s">
        <v>20</v>
      </c>
      <c r="C112" s="22">
        <v>10008830</v>
      </c>
      <c r="D112" s="23" t="s">
        <v>644</v>
      </c>
      <c r="E112" s="23" t="s">
        <v>645</v>
      </c>
      <c r="F112" s="23" t="s">
        <v>33</v>
      </c>
      <c r="G112" s="23" t="s">
        <v>646</v>
      </c>
      <c r="H112" s="23" t="s">
        <v>647</v>
      </c>
      <c r="I112" s="23">
        <v>6</v>
      </c>
      <c r="J112" s="23" t="s">
        <v>648</v>
      </c>
      <c r="K112" s="23" t="s">
        <v>649</v>
      </c>
      <c r="L112" s="23" t="s">
        <v>650</v>
      </c>
      <c r="M112" s="23" t="s">
        <v>56</v>
      </c>
      <c r="N112" s="23" t="s">
        <v>39</v>
      </c>
      <c r="O112" s="24">
        <v>99</v>
      </c>
      <c r="P112" s="14">
        <f t="shared" si="1"/>
        <v>594</v>
      </c>
      <c r="Q112" s="7" t="s">
        <v>30</v>
      </c>
      <c r="R112" s="8" t="s">
        <v>40</v>
      </c>
      <c r="S112" s="21"/>
    </row>
    <row r="113" ht="42.75" spans="1:19">
      <c r="A113" s="7">
        <v>111</v>
      </c>
      <c r="B113" s="8" t="s">
        <v>20</v>
      </c>
      <c r="C113" s="9">
        <v>10012723</v>
      </c>
      <c r="D113" s="10" t="s">
        <v>651</v>
      </c>
      <c r="E113" s="10" t="s">
        <v>485</v>
      </c>
      <c r="F113" s="10" t="s">
        <v>51</v>
      </c>
      <c r="G113" s="10" t="s">
        <v>652</v>
      </c>
      <c r="H113" s="10" t="s">
        <v>227</v>
      </c>
      <c r="I113" s="23">
        <v>1</v>
      </c>
      <c r="J113" s="10" t="s">
        <v>653</v>
      </c>
      <c r="K113" s="10" t="s">
        <v>654</v>
      </c>
      <c r="L113" s="10" t="s">
        <v>654</v>
      </c>
      <c r="M113" s="10" t="s">
        <v>56</v>
      </c>
      <c r="N113" s="10" t="s">
        <v>48</v>
      </c>
      <c r="O113" s="13">
        <v>89.8</v>
      </c>
      <c r="P113" s="14">
        <f t="shared" si="1"/>
        <v>89.8</v>
      </c>
      <c r="Q113" s="7" t="s">
        <v>30</v>
      </c>
      <c r="R113" s="8" t="s">
        <v>40</v>
      </c>
      <c r="S113" s="21"/>
    </row>
    <row r="114" ht="28.5" spans="1:19">
      <c r="A114" s="7">
        <v>112</v>
      </c>
      <c r="B114" s="8" t="s">
        <v>20</v>
      </c>
      <c r="C114" s="9">
        <v>10010092</v>
      </c>
      <c r="D114" s="10" t="s">
        <v>655</v>
      </c>
      <c r="E114" s="10" t="s">
        <v>656</v>
      </c>
      <c r="F114" s="10" t="s">
        <v>51</v>
      </c>
      <c r="G114" s="10" t="s">
        <v>657</v>
      </c>
      <c r="H114" s="10" t="s">
        <v>658</v>
      </c>
      <c r="I114" s="23">
        <v>1</v>
      </c>
      <c r="J114" s="10" t="s">
        <v>659</v>
      </c>
      <c r="K114" s="10" t="s">
        <v>439</v>
      </c>
      <c r="L114" s="10" t="s">
        <v>439</v>
      </c>
      <c r="M114" s="10" t="s">
        <v>193</v>
      </c>
      <c r="N114" s="10" t="s">
        <v>48</v>
      </c>
      <c r="O114" s="13">
        <v>6</v>
      </c>
      <c r="P114" s="14">
        <f t="shared" si="1"/>
        <v>6</v>
      </c>
      <c r="Q114" s="7" t="s">
        <v>30</v>
      </c>
      <c r="R114" s="8" t="s">
        <v>40</v>
      </c>
      <c r="S114" s="21"/>
    </row>
    <row r="115" ht="42.75" spans="1:19">
      <c r="A115" s="7">
        <v>113</v>
      </c>
      <c r="B115" s="8" t="s">
        <v>20</v>
      </c>
      <c r="C115" s="22">
        <v>10012473</v>
      </c>
      <c r="D115" s="23" t="s">
        <v>660</v>
      </c>
      <c r="E115" s="23" t="s">
        <v>661</v>
      </c>
      <c r="F115" s="23" t="s">
        <v>33</v>
      </c>
      <c r="G115" s="23" t="s">
        <v>662</v>
      </c>
      <c r="H115" s="23" t="s">
        <v>663</v>
      </c>
      <c r="I115" s="23">
        <v>600</v>
      </c>
      <c r="J115" s="23" t="s">
        <v>664</v>
      </c>
      <c r="K115" s="23" t="s">
        <v>603</v>
      </c>
      <c r="L115" s="23" t="s">
        <v>603</v>
      </c>
      <c r="M115" s="23" t="s">
        <v>28</v>
      </c>
      <c r="N115" s="23" t="s">
        <v>39</v>
      </c>
      <c r="O115" s="24">
        <v>0.25</v>
      </c>
      <c r="P115" s="14">
        <f t="shared" si="1"/>
        <v>150</v>
      </c>
      <c r="Q115" s="7" t="s">
        <v>30</v>
      </c>
      <c r="R115" s="8" t="s">
        <v>40</v>
      </c>
      <c r="S115" s="21"/>
    </row>
    <row r="116" ht="28.5" spans="1:19">
      <c r="A116" s="7">
        <v>114</v>
      </c>
      <c r="B116" s="8" t="s">
        <v>20</v>
      </c>
      <c r="C116" s="22">
        <v>10013264</v>
      </c>
      <c r="D116" s="23" t="s">
        <v>665</v>
      </c>
      <c r="E116" s="23" t="s">
        <v>666</v>
      </c>
      <c r="F116" s="23" t="s">
        <v>667</v>
      </c>
      <c r="G116" s="23" t="s">
        <v>668</v>
      </c>
      <c r="H116" s="23" t="s">
        <v>669</v>
      </c>
      <c r="I116" s="23">
        <v>1</v>
      </c>
      <c r="J116" s="23" t="s">
        <v>670</v>
      </c>
      <c r="K116" s="23" t="s">
        <v>671</v>
      </c>
      <c r="L116" s="23" t="s">
        <v>671</v>
      </c>
      <c r="M116" s="23" t="s">
        <v>28</v>
      </c>
      <c r="N116" s="23" t="s">
        <v>48</v>
      </c>
      <c r="O116" s="24">
        <v>98</v>
      </c>
      <c r="P116" s="14">
        <f t="shared" si="1"/>
        <v>98</v>
      </c>
      <c r="Q116" s="7" t="s">
        <v>30</v>
      </c>
      <c r="R116" s="8" t="s">
        <v>40</v>
      </c>
      <c r="S116" s="21"/>
    </row>
    <row r="117" ht="28.5" spans="1:19">
      <c r="A117" s="7">
        <v>115</v>
      </c>
      <c r="B117" s="8" t="s">
        <v>20</v>
      </c>
      <c r="C117" s="22">
        <v>93910</v>
      </c>
      <c r="D117" s="23" t="s">
        <v>672</v>
      </c>
      <c r="E117" s="23" t="s">
        <v>673</v>
      </c>
      <c r="F117" s="23" t="s">
        <v>667</v>
      </c>
      <c r="G117" s="23" t="s">
        <v>668</v>
      </c>
      <c r="H117" s="23" t="s">
        <v>674</v>
      </c>
      <c r="I117" s="23">
        <v>1</v>
      </c>
      <c r="J117" s="23" t="s">
        <v>675</v>
      </c>
      <c r="K117" s="23" t="s">
        <v>676</v>
      </c>
      <c r="L117" s="23" t="s">
        <v>676</v>
      </c>
      <c r="M117" s="23" t="s">
        <v>28</v>
      </c>
      <c r="N117" s="23" t="s">
        <v>48</v>
      </c>
      <c r="O117" s="24">
        <v>92.6</v>
      </c>
      <c r="P117" s="14">
        <f t="shared" si="1"/>
        <v>92.6</v>
      </c>
      <c r="Q117" s="7" t="s">
        <v>30</v>
      </c>
      <c r="R117" s="8" t="s">
        <v>28</v>
      </c>
      <c r="S117" s="21"/>
    </row>
    <row r="118" ht="28.5" spans="1:19">
      <c r="A118" s="7">
        <v>116</v>
      </c>
      <c r="B118" s="8" t="s">
        <v>20</v>
      </c>
      <c r="C118" s="9">
        <v>10012816</v>
      </c>
      <c r="D118" s="10" t="s">
        <v>677</v>
      </c>
      <c r="E118" s="10" t="s">
        <v>678</v>
      </c>
      <c r="F118" s="10" t="s">
        <v>202</v>
      </c>
      <c r="G118" s="10" t="s">
        <v>679</v>
      </c>
      <c r="H118" s="10" t="s">
        <v>680</v>
      </c>
      <c r="I118" s="23">
        <v>1</v>
      </c>
      <c r="J118" s="10" t="s">
        <v>681</v>
      </c>
      <c r="K118" s="10" t="s">
        <v>682</v>
      </c>
      <c r="L118" s="10" t="s">
        <v>682</v>
      </c>
      <c r="M118" s="10" t="s">
        <v>28</v>
      </c>
      <c r="N118" s="10" t="s">
        <v>48</v>
      </c>
      <c r="O118" s="13">
        <v>8.15</v>
      </c>
      <c r="P118" s="14">
        <f t="shared" si="1"/>
        <v>8.15</v>
      </c>
      <c r="Q118" s="7" t="s">
        <v>30</v>
      </c>
      <c r="R118" s="8" t="s">
        <v>40</v>
      </c>
      <c r="S118" s="21"/>
    </row>
    <row r="119" ht="42.75" spans="1:19">
      <c r="A119" s="7">
        <v>117</v>
      </c>
      <c r="B119" s="8" t="s">
        <v>20</v>
      </c>
      <c r="C119" s="9">
        <v>10008430</v>
      </c>
      <c r="D119" s="10" t="s">
        <v>683</v>
      </c>
      <c r="E119" s="10" t="s">
        <v>684</v>
      </c>
      <c r="F119" s="10" t="s">
        <v>33</v>
      </c>
      <c r="G119" s="10" t="s">
        <v>685</v>
      </c>
      <c r="H119" s="10" t="s">
        <v>169</v>
      </c>
      <c r="I119" s="23">
        <v>30</v>
      </c>
      <c r="J119" s="10" t="s">
        <v>686</v>
      </c>
      <c r="K119" s="10" t="s">
        <v>687</v>
      </c>
      <c r="L119" s="10" t="s">
        <v>687</v>
      </c>
      <c r="M119" s="10" t="s">
        <v>56</v>
      </c>
      <c r="N119" s="10" t="s">
        <v>39</v>
      </c>
      <c r="O119" s="13">
        <v>13</v>
      </c>
      <c r="P119" s="14">
        <f t="shared" si="1"/>
        <v>390</v>
      </c>
      <c r="Q119" s="7" t="s">
        <v>30</v>
      </c>
      <c r="R119" s="8" t="s">
        <v>40</v>
      </c>
      <c r="S119" s="21"/>
    </row>
    <row r="120" ht="28.5" spans="1:19">
      <c r="A120" s="7">
        <v>118</v>
      </c>
      <c r="B120" s="8" t="s">
        <v>20</v>
      </c>
      <c r="C120" s="9">
        <v>10008060</v>
      </c>
      <c r="D120" s="10" t="s">
        <v>688</v>
      </c>
      <c r="E120" s="10" t="s">
        <v>689</v>
      </c>
      <c r="F120" s="10" t="s">
        <v>690</v>
      </c>
      <c r="G120" s="10" t="s">
        <v>691</v>
      </c>
      <c r="H120" s="10" t="s">
        <v>169</v>
      </c>
      <c r="I120" s="23">
        <v>100</v>
      </c>
      <c r="J120" s="10" t="s">
        <v>692</v>
      </c>
      <c r="K120" s="10" t="s">
        <v>494</v>
      </c>
      <c r="L120" s="10" t="s">
        <v>693</v>
      </c>
      <c r="M120" s="10" t="s">
        <v>28</v>
      </c>
      <c r="N120" s="10" t="s">
        <v>39</v>
      </c>
      <c r="O120" s="13">
        <v>0.154</v>
      </c>
      <c r="P120" s="14">
        <f t="shared" si="1"/>
        <v>15.4</v>
      </c>
      <c r="Q120" s="7" t="s">
        <v>30</v>
      </c>
      <c r="R120" s="8" t="s">
        <v>40</v>
      </c>
      <c r="S120" s="21"/>
    </row>
    <row r="121" ht="28.5" spans="1:19">
      <c r="A121" s="7">
        <v>119</v>
      </c>
      <c r="B121" s="8" t="s">
        <v>20</v>
      </c>
      <c r="C121" s="9">
        <v>10013354</v>
      </c>
      <c r="D121" s="10" t="s">
        <v>694</v>
      </c>
      <c r="E121" s="10" t="s">
        <v>695</v>
      </c>
      <c r="F121" s="10" t="s">
        <v>51</v>
      </c>
      <c r="G121" s="10" t="s">
        <v>696</v>
      </c>
      <c r="H121" s="10" t="s">
        <v>697</v>
      </c>
      <c r="I121" s="23">
        <v>1</v>
      </c>
      <c r="J121" s="10" t="s">
        <v>698</v>
      </c>
      <c r="K121" s="10" t="s">
        <v>494</v>
      </c>
      <c r="L121" s="10" t="s">
        <v>693</v>
      </c>
      <c r="M121" s="10" t="s">
        <v>28</v>
      </c>
      <c r="N121" s="10" t="s">
        <v>48</v>
      </c>
      <c r="O121" s="13">
        <v>188.98</v>
      </c>
      <c r="P121" s="14">
        <f t="shared" si="1"/>
        <v>188.98</v>
      </c>
      <c r="Q121" s="7" t="s">
        <v>30</v>
      </c>
      <c r="R121" s="8" t="s">
        <v>40</v>
      </c>
      <c r="S121" s="21"/>
    </row>
    <row r="122" ht="28.5" spans="1:19">
      <c r="A122" s="7">
        <v>120</v>
      </c>
      <c r="B122" s="8" t="s">
        <v>20</v>
      </c>
      <c r="C122" s="9">
        <v>10013362</v>
      </c>
      <c r="D122" s="10" t="s">
        <v>699</v>
      </c>
      <c r="E122" s="10" t="s">
        <v>700</v>
      </c>
      <c r="F122" s="10" t="s">
        <v>701</v>
      </c>
      <c r="G122" s="10" t="s">
        <v>702</v>
      </c>
      <c r="H122" s="10" t="s">
        <v>703</v>
      </c>
      <c r="I122" s="23">
        <v>10</v>
      </c>
      <c r="J122" s="10" t="s">
        <v>704</v>
      </c>
      <c r="K122" s="10" t="s">
        <v>572</v>
      </c>
      <c r="L122" s="10" t="s">
        <v>572</v>
      </c>
      <c r="M122" s="10" t="s">
        <v>28</v>
      </c>
      <c r="N122" s="10" t="s">
        <v>48</v>
      </c>
      <c r="O122" s="13">
        <v>9.5</v>
      </c>
      <c r="P122" s="14">
        <f t="shared" si="1"/>
        <v>95</v>
      </c>
      <c r="Q122" s="7" t="s">
        <v>30</v>
      </c>
      <c r="R122" s="8" t="s">
        <v>40</v>
      </c>
      <c r="S122" s="21"/>
    </row>
    <row r="123" ht="14.25" spans="1:19">
      <c r="A123" s="7">
        <v>121</v>
      </c>
      <c r="B123" s="8" t="s">
        <v>20</v>
      </c>
      <c r="C123" s="9">
        <v>109302</v>
      </c>
      <c r="D123" s="10" t="s">
        <v>705</v>
      </c>
      <c r="E123" s="10" t="s">
        <v>706</v>
      </c>
      <c r="F123" s="10" t="s">
        <v>125</v>
      </c>
      <c r="G123" s="10" t="s">
        <v>707</v>
      </c>
      <c r="H123" s="10" t="s">
        <v>25</v>
      </c>
      <c r="I123" s="23">
        <v>96</v>
      </c>
      <c r="J123" s="10" t="s">
        <v>708</v>
      </c>
      <c r="K123" s="10" t="s">
        <v>709</v>
      </c>
      <c r="L123" s="10" t="s">
        <v>709</v>
      </c>
      <c r="M123" s="10" t="s">
        <v>28</v>
      </c>
      <c r="N123" s="10" t="s">
        <v>313</v>
      </c>
      <c r="O123" s="13">
        <v>0.3656</v>
      </c>
      <c r="P123" s="14">
        <f t="shared" si="1"/>
        <v>35.0976</v>
      </c>
      <c r="Q123" s="7" t="s">
        <v>30</v>
      </c>
      <c r="R123" s="8" t="s">
        <v>40</v>
      </c>
      <c r="S123" s="21"/>
    </row>
    <row r="124" ht="42.75" spans="1:19">
      <c r="A124" s="7">
        <v>122</v>
      </c>
      <c r="B124" s="8" t="s">
        <v>20</v>
      </c>
      <c r="C124" s="9">
        <v>140551</v>
      </c>
      <c r="D124" s="10" t="s">
        <v>710</v>
      </c>
      <c r="E124" s="10" t="s">
        <v>711</v>
      </c>
      <c r="F124" s="10" t="s">
        <v>33</v>
      </c>
      <c r="G124" s="10" t="s">
        <v>712</v>
      </c>
      <c r="H124" s="10" t="s">
        <v>25</v>
      </c>
      <c r="I124" s="23">
        <v>12</v>
      </c>
      <c r="J124" s="10" t="s">
        <v>713</v>
      </c>
      <c r="K124" s="10" t="s">
        <v>714</v>
      </c>
      <c r="L124" s="10" t="s">
        <v>714</v>
      </c>
      <c r="M124" s="10" t="s">
        <v>28</v>
      </c>
      <c r="N124" s="10" t="s">
        <v>39</v>
      </c>
      <c r="O124" s="13">
        <v>2.6017</v>
      </c>
      <c r="P124" s="14">
        <f t="shared" si="1"/>
        <v>31.2204</v>
      </c>
      <c r="Q124" s="7" t="s">
        <v>30</v>
      </c>
      <c r="R124" s="8" t="s">
        <v>28</v>
      </c>
      <c r="S124" s="21"/>
    </row>
    <row r="125" ht="28.5" spans="1:19">
      <c r="A125" s="7">
        <v>123</v>
      </c>
      <c r="B125" s="8" t="s">
        <v>20</v>
      </c>
      <c r="C125" s="9">
        <v>10013175</v>
      </c>
      <c r="D125" s="10" t="s">
        <v>715</v>
      </c>
      <c r="E125" s="10" t="s">
        <v>716</v>
      </c>
      <c r="F125" s="10" t="s">
        <v>567</v>
      </c>
      <c r="G125" s="10" t="s">
        <v>106</v>
      </c>
      <c r="H125" s="10" t="s">
        <v>717</v>
      </c>
      <c r="I125" s="23">
        <v>1</v>
      </c>
      <c r="J125" s="10" t="s">
        <v>718</v>
      </c>
      <c r="K125" s="10" t="s">
        <v>719</v>
      </c>
      <c r="L125" s="10" t="s">
        <v>719</v>
      </c>
      <c r="M125" s="10" t="s">
        <v>28</v>
      </c>
      <c r="N125" s="10" t="s">
        <v>110</v>
      </c>
      <c r="O125" s="13">
        <v>37.7</v>
      </c>
      <c r="P125" s="14">
        <f t="shared" si="1"/>
        <v>37.7</v>
      </c>
      <c r="Q125" s="7" t="s">
        <v>30</v>
      </c>
      <c r="R125" s="8" t="s">
        <v>40</v>
      </c>
      <c r="S125" s="21"/>
    </row>
    <row r="126" ht="42.75" spans="1:19">
      <c r="A126" s="7">
        <v>124</v>
      </c>
      <c r="B126" s="8" t="s">
        <v>20</v>
      </c>
      <c r="C126" s="9">
        <v>10009023</v>
      </c>
      <c r="D126" s="10" t="s">
        <v>720</v>
      </c>
      <c r="E126" s="10" t="s">
        <v>721</v>
      </c>
      <c r="F126" s="10" t="s">
        <v>143</v>
      </c>
      <c r="G126" s="10" t="s">
        <v>722</v>
      </c>
      <c r="H126" s="10" t="s">
        <v>723</v>
      </c>
      <c r="I126" s="23">
        <v>1</v>
      </c>
      <c r="J126" s="10" t="s">
        <v>724</v>
      </c>
      <c r="K126" s="10" t="s">
        <v>725</v>
      </c>
      <c r="L126" s="10" t="s">
        <v>726</v>
      </c>
      <c r="M126" s="10" t="s">
        <v>56</v>
      </c>
      <c r="N126" s="10" t="s">
        <v>48</v>
      </c>
      <c r="O126" s="13">
        <v>198</v>
      </c>
      <c r="P126" s="14">
        <f t="shared" si="1"/>
        <v>198</v>
      </c>
      <c r="Q126" s="7" t="s">
        <v>30</v>
      </c>
      <c r="R126" s="8" t="s">
        <v>28</v>
      </c>
      <c r="S126" s="21"/>
    </row>
    <row r="127" ht="42.75" spans="1:19">
      <c r="A127" s="7">
        <v>125</v>
      </c>
      <c r="B127" s="8" t="s">
        <v>20</v>
      </c>
      <c r="C127" s="9">
        <v>10008780</v>
      </c>
      <c r="D127" s="10" t="s">
        <v>727</v>
      </c>
      <c r="E127" s="10" t="s">
        <v>728</v>
      </c>
      <c r="F127" s="10" t="s">
        <v>309</v>
      </c>
      <c r="G127" s="10" t="s">
        <v>729</v>
      </c>
      <c r="H127" s="10" t="s">
        <v>730</v>
      </c>
      <c r="I127" s="23">
        <v>1</v>
      </c>
      <c r="J127" s="10" t="s">
        <v>731</v>
      </c>
      <c r="K127" s="10" t="s">
        <v>732</v>
      </c>
      <c r="L127" s="10" t="s">
        <v>732</v>
      </c>
      <c r="M127" s="10" t="s">
        <v>28</v>
      </c>
      <c r="N127" s="10" t="s">
        <v>313</v>
      </c>
      <c r="O127" s="13">
        <v>499</v>
      </c>
      <c r="P127" s="14">
        <f t="shared" si="1"/>
        <v>499</v>
      </c>
      <c r="Q127" s="7" t="s">
        <v>30</v>
      </c>
      <c r="R127" s="8" t="s">
        <v>40</v>
      </c>
      <c r="S127" s="21"/>
    </row>
    <row r="128" ht="99.75" spans="1:19">
      <c r="A128" s="7">
        <v>126</v>
      </c>
      <c r="B128" s="8" t="s">
        <v>20</v>
      </c>
      <c r="C128" s="9">
        <v>10012433</v>
      </c>
      <c r="D128" s="10" t="s">
        <v>733</v>
      </c>
      <c r="E128" s="10" t="s">
        <v>734</v>
      </c>
      <c r="F128" s="10" t="s">
        <v>202</v>
      </c>
      <c r="G128" s="10" t="s">
        <v>735</v>
      </c>
      <c r="H128" s="10" t="s">
        <v>736</v>
      </c>
      <c r="I128" s="23">
        <v>1</v>
      </c>
      <c r="J128" s="10" t="s">
        <v>737</v>
      </c>
      <c r="K128" s="10" t="s">
        <v>738</v>
      </c>
      <c r="L128" s="10" t="s">
        <v>738</v>
      </c>
      <c r="M128" s="10" t="s">
        <v>56</v>
      </c>
      <c r="N128" s="10" t="s">
        <v>110</v>
      </c>
      <c r="O128" s="13">
        <v>65.8</v>
      </c>
      <c r="P128" s="14">
        <f t="shared" si="1"/>
        <v>65.8</v>
      </c>
      <c r="Q128" s="7" t="s">
        <v>30</v>
      </c>
      <c r="R128" s="8" t="s">
        <v>40</v>
      </c>
      <c r="S128" s="21"/>
    </row>
    <row r="129" ht="57" spans="1:19">
      <c r="A129" s="7">
        <v>127</v>
      </c>
      <c r="B129" s="8" t="s">
        <v>20</v>
      </c>
      <c r="C129" s="9">
        <v>10013257</v>
      </c>
      <c r="D129" s="10" t="s">
        <v>739</v>
      </c>
      <c r="E129" s="10" t="s">
        <v>740</v>
      </c>
      <c r="F129" s="10" t="s">
        <v>369</v>
      </c>
      <c r="G129" s="10" t="s">
        <v>741</v>
      </c>
      <c r="H129" s="10" t="s">
        <v>742</v>
      </c>
      <c r="I129" s="23">
        <v>10</v>
      </c>
      <c r="J129" s="10" t="s">
        <v>743</v>
      </c>
      <c r="K129" s="10" t="s">
        <v>62</v>
      </c>
      <c r="L129" s="10" t="s">
        <v>744</v>
      </c>
      <c r="M129" s="10" t="s">
        <v>56</v>
      </c>
      <c r="N129" s="10" t="s">
        <v>48</v>
      </c>
      <c r="O129" s="13">
        <v>10.35</v>
      </c>
      <c r="P129" s="14">
        <f t="shared" si="1"/>
        <v>103.5</v>
      </c>
      <c r="Q129" s="7" t="s">
        <v>30</v>
      </c>
      <c r="R129" s="8" t="s">
        <v>40</v>
      </c>
      <c r="S129" s="21"/>
    </row>
    <row r="130" ht="99.75" spans="1:19">
      <c r="A130" s="7">
        <v>128</v>
      </c>
      <c r="B130" s="8" t="s">
        <v>20</v>
      </c>
      <c r="C130" s="9">
        <v>10012932</v>
      </c>
      <c r="D130" s="10" t="s">
        <v>745</v>
      </c>
      <c r="E130" s="10" t="s">
        <v>746</v>
      </c>
      <c r="F130" s="10" t="s">
        <v>51</v>
      </c>
      <c r="G130" s="10" t="s">
        <v>747</v>
      </c>
      <c r="H130" s="10" t="s">
        <v>748</v>
      </c>
      <c r="I130" s="23">
        <v>1</v>
      </c>
      <c r="J130" s="10" t="s">
        <v>749</v>
      </c>
      <c r="K130" s="10" t="s">
        <v>750</v>
      </c>
      <c r="L130" s="10" t="s">
        <v>750</v>
      </c>
      <c r="M130" s="10" t="s">
        <v>56</v>
      </c>
      <c r="N130" s="10" t="s">
        <v>110</v>
      </c>
      <c r="O130" s="13">
        <v>1248</v>
      </c>
      <c r="P130" s="14">
        <f t="shared" si="1"/>
        <v>1248</v>
      </c>
      <c r="Q130" s="7" t="s">
        <v>30</v>
      </c>
      <c r="R130" s="8" t="s">
        <v>40</v>
      </c>
      <c r="S130" s="21"/>
    </row>
    <row r="131" ht="14.25" spans="1:19">
      <c r="A131" s="7">
        <v>129</v>
      </c>
      <c r="B131" s="8" t="s">
        <v>20</v>
      </c>
      <c r="C131" s="9">
        <v>180514</v>
      </c>
      <c r="D131" s="10" t="s">
        <v>751</v>
      </c>
      <c r="E131" s="10" t="s">
        <v>752</v>
      </c>
      <c r="F131" s="10" t="s">
        <v>33</v>
      </c>
      <c r="G131" s="10" t="s">
        <v>753</v>
      </c>
      <c r="H131" s="10" t="s">
        <v>25</v>
      </c>
      <c r="I131" s="23">
        <v>72</v>
      </c>
      <c r="J131" s="10" t="s">
        <v>754</v>
      </c>
      <c r="K131" s="10" t="s">
        <v>755</v>
      </c>
      <c r="L131" s="10" t="s">
        <v>755</v>
      </c>
      <c r="M131" s="10" t="s">
        <v>28</v>
      </c>
      <c r="N131" s="10" t="s">
        <v>39</v>
      </c>
      <c r="O131" s="13">
        <v>0.6246</v>
      </c>
      <c r="P131" s="14">
        <f t="shared" ref="P131:P142" si="2">O131*I131</f>
        <v>44.9712</v>
      </c>
      <c r="Q131" s="7" t="s">
        <v>30</v>
      </c>
      <c r="R131" s="8" t="s">
        <v>40</v>
      </c>
      <c r="S131" s="21"/>
    </row>
    <row r="132" ht="43.5" spans="1:19">
      <c r="A132" s="7">
        <v>130</v>
      </c>
      <c r="B132" s="8" t="s">
        <v>20</v>
      </c>
      <c r="C132" s="9">
        <v>10013505</v>
      </c>
      <c r="D132" s="10" t="s">
        <v>756</v>
      </c>
      <c r="E132" s="10" t="s">
        <v>187</v>
      </c>
      <c r="F132" s="10" t="s">
        <v>188</v>
      </c>
      <c r="G132" s="10" t="s">
        <v>757</v>
      </c>
      <c r="H132" s="10" t="s">
        <v>758</v>
      </c>
      <c r="I132" s="23">
        <v>1</v>
      </c>
      <c r="J132" s="10" t="s">
        <v>759</v>
      </c>
      <c r="K132" s="10" t="s">
        <v>760</v>
      </c>
      <c r="L132" s="10" t="s">
        <v>760</v>
      </c>
      <c r="M132" s="10" t="s">
        <v>56</v>
      </c>
      <c r="N132" s="10" t="s">
        <v>223</v>
      </c>
      <c r="O132" s="13">
        <v>16.68</v>
      </c>
      <c r="P132" s="14">
        <f t="shared" si="2"/>
        <v>16.68</v>
      </c>
      <c r="Q132" s="7" t="s">
        <v>30</v>
      </c>
      <c r="R132" s="8" t="s">
        <v>40</v>
      </c>
      <c r="S132" s="21"/>
    </row>
    <row r="133" ht="42.75" spans="1:19">
      <c r="A133" s="7">
        <v>131</v>
      </c>
      <c r="B133" s="8" t="s">
        <v>20</v>
      </c>
      <c r="C133" s="9">
        <v>10013167</v>
      </c>
      <c r="D133" s="10" t="s">
        <v>761</v>
      </c>
      <c r="E133" s="10" t="s">
        <v>762</v>
      </c>
      <c r="F133" s="10" t="s">
        <v>51</v>
      </c>
      <c r="G133" s="10" t="s">
        <v>763</v>
      </c>
      <c r="H133" s="10" t="s">
        <v>764</v>
      </c>
      <c r="I133" s="23">
        <v>1</v>
      </c>
      <c r="J133" s="10" t="s">
        <v>765</v>
      </c>
      <c r="K133" s="10" t="s">
        <v>766</v>
      </c>
      <c r="L133" s="10" t="s">
        <v>766</v>
      </c>
      <c r="M133" s="10" t="s">
        <v>28</v>
      </c>
      <c r="N133" s="10" t="s">
        <v>48</v>
      </c>
      <c r="O133" s="13">
        <v>5.09</v>
      </c>
      <c r="P133" s="14">
        <f t="shared" si="2"/>
        <v>5.09</v>
      </c>
      <c r="Q133" s="7" t="s">
        <v>30</v>
      </c>
      <c r="R133" s="8" t="s">
        <v>40</v>
      </c>
      <c r="S133" s="21"/>
    </row>
    <row r="134" ht="28.5" spans="1:19">
      <c r="A134" s="7">
        <v>132</v>
      </c>
      <c r="B134" s="8" t="s">
        <v>20</v>
      </c>
      <c r="C134" s="9">
        <v>10012349</v>
      </c>
      <c r="D134" s="10" t="s">
        <v>767</v>
      </c>
      <c r="E134" s="10" t="s">
        <v>768</v>
      </c>
      <c r="F134" s="10" t="s">
        <v>51</v>
      </c>
      <c r="G134" s="10" t="s">
        <v>652</v>
      </c>
      <c r="H134" s="10" t="s">
        <v>431</v>
      </c>
      <c r="I134" s="23">
        <v>1</v>
      </c>
      <c r="J134" s="10" t="s">
        <v>769</v>
      </c>
      <c r="K134" s="10" t="s">
        <v>770</v>
      </c>
      <c r="L134" s="10" t="s">
        <v>771</v>
      </c>
      <c r="M134" s="10" t="s">
        <v>28</v>
      </c>
      <c r="N134" s="10" t="s">
        <v>48</v>
      </c>
      <c r="O134" s="13">
        <v>46.94</v>
      </c>
      <c r="P134" s="14">
        <f t="shared" si="2"/>
        <v>46.94</v>
      </c>
      <c r="Q134" s="7" t="s">
        <v>30</v>
      </c>
      <c r="R134" s="8" t="s">
        <v>40</v>
      </c>
      <c r="S134" s="21"/>
    </row>
    <row r="135" ht="71.25" spans="1:19">
      <c r="A135" s="7">
        <v>133</v>
      </c>
      <c r="B135" s="8" t="s">
        <v>20</v>
      </c>
      <c r="C135" s="9">
        <v>10007203</v>
      </c>
      <c r="D135" s="10" t="s">
        <v>772</v>
      </c>
      <c r="E135" s="10" t="s">
        <v>773</v>
      </c>
      <c r="F135" s="10" t="s">
        <v>43</v>
      </c>
      <c r="G135" s="10" t="s">
        <v>44</v>
      </c>
      <c r="H135" s="10" t="s">
        <v>774</v>
      </c>
      <c r="I135" s="23">
        <v>10</v>
      </c>
      <c r="J135" s="10" t="s">
        <v>775</v>
      </c>
      <c r="K135" s="10" t="s">
        <v>47</v>
      </c>
      <c r="L135" s="10" t="s">
        <v>47</v>
      </c>
      <c r="M135" s="10" t="s">
        <v>28</v>
      </c>
      <c r="N135" s="10" t="s">
        <v>48</v>
      </c>
      <c r="O135" s="13">
        <v>2.9</v>
      </c>
      <c r="P135" s="14">
        <f t="shared" si="2"/>
        <v>29</v>
      </c>
      <c r="Q135" s="7" t="s">
        <v>30</v>
      </c>
      <c r="R135" s="8" t="s">
        <v>28</v>
      </c>
      <c r="S135" s="21"/>
    </row>
    <row r="136" ht="71.25" spans="1:19">
      <c r="A136" s="7">
        <v>134</v>
      </c>
      <c r="B136" s="8" t="s">
        <v>20</v>
      </c>
      <c r="C136" s="9">
        <v>10013299</v>
      </c>
      <c r="D136" s="10" t="s">
        <v>776</v>
      </c>
      <c r="E136" s="10" t="s">
        <v>777</v>
      </c>
      <c r="F136" s="10" t="s">
        <v>33</v>
      </c>
      <c r="G136" s="10" t="s">
        <v>203</v>
      </c>
      <c r="H136" s="10" t="s">
        <v>778</v>
      </c>
      <c r="I136" s="23">
        <v>7</v>
      </c>
      <c r="J136" s="10" t="s">
        <v>779</v>
      </c>
      <c r="K136" s="10" t="s">
        <v>611</v>
      </c>
      <c r="L136" s="10" t="s">
        <v>611</v>
      </c>
      <c r="M136" s="10" t="s">
        <v>56</v>
      </c>
      <c r="N136" s="10" t="s">
        <v>39</v>
      </c>
      <c r="O136" s="13">
        <v>1.5786</v>
      </c>
      <c r="P136" s="14">
        <f t="shared" si="2"/>
        <v>11.0502</v>
      </c>
      <c r="Q136" s="7" t="s">
        <v>30</v>
      </c>
      <c r="R136" s="8" t="s">
        <v>40</v>
      </c>
      <c r="S136" s="21"/>
    </row>
    <row r="137" ht="71.25" spans="1:19">
      <c r="A137" s="7">
        <v>135</v>
      </c>
      <c r="B137" s="8" t="s">
        <v>20</v>
      </c>
      <c r="C137" s="9">
        <v>10008781</v>
      </c>
      <c r="D137" s="10" t="s">
        <v>780</v>
      </c>
      <c r="E137" s="10" t="s">
        <v>781</v>
      </c>
      <c r="F137" s="10" t="s">
        <v>33</v>
      </c>
      <c r="G137" s="10" t="s">
        <v>782</v>
      </c>
      <c r="H137" s="10" t="s">
        <v>783</v>
      </c>
      <c r="I137" s="23">
        <v>21</v>
      </c>
      <c r="J137" s="10" t="s">
        <v>784</v>
      </c>
      <c r="K137" s="10" t="s">
        <v>785</v>
      </c>
      <c r="L137" s="10" t="s">
        <v>785</v>
      </c>
      <c r="M137" s="10" t="s">
        <v>56</v>
      </c>
      <c r="N137" s="10" t="s">
        <v>39</v>
      </c>
      <c r="O137" s="13">
        <v>189.5238</v>
      </c>
      <c r="P137" s="14">
        <f t="shared" si="2"/>
        <v>3979.9998</v>
      </c>
      <c r="Q137" s="7" t="s">
        <v>30</v>
      </c>
      <c r="R137" s="8" t="s">
        <v>40</v>
      </c>
      <c r="S137" s="21"/>
    </row>
    <row r="138" ht="42.75" spans="1:19">
      <c r="A138" s="7">
        <v>136</v>
      </c>
      <c r="B138" s="8" t="s">
        <v>20</v>
      </c>
      <c r="C138" s="9">
        <v>10009695</v>
      </c>
      <c r="D138" s="10" t="s">
        <v>786</v>
      </c>
      <c r="E138" s="10" t="s">
        <v>787</v>
      </c>
      <c r="F138" s="10" t="s">
        <v>51</v>
      </c>
      <c r="G138" s="10" t="s">
        <v>788</v>
      </c>
      <c r="H138" s="10" t="s">
        <v>227</v>
      </c>
      <c r="I138" s="23">
        <v>1</v>
      </c>
      <c r="J138" s="10" t="s">
        <v>789</v>
      </c>
      <c r="K138" s="10" t="s">
        <v>445</v>
      </c>
      <c r="L138" s="10" t="s">
        <v>445</v>
      </c>
      <c r="M138" s="10" t="s">
        <v>56</v>
      </c>
      <c r="N138" s="10" t="s">
        <v>48</v>
      </c>
      <c r="O138" s="13">
        <v>14.3</v>
      </c>
      <c r="P138" s="14">
        <f t="shared" si="2"/>
        <v>14.3</v>
      </c>
      <c r="Q138" s="7" t="s">
        <v>30</v>
      </c>
      <c r="R138" s="8" t="s">
        <v>40</v>
      </c>
      <c r="S138" s="21"/>
    </row>
    <row r="139" ht="85.5" spans="1:19">
      <c r="A139" s="7">
        <v>137</v>
      </c>
      <c r="B139" s="8" t="s">
        <v>20</v>
      </c>
      <c r="C139" s="9">
        <v>10013471</v>
      </c>
      <c r="D139" s="10" t="s">
        <v>790</v>
      </c>
      <c r="E139" s="10" t="s">
        <v>791</v>
      </c>
      <c r="F139" s="10" t="s">
        <v>491</v>
      </c>
      <c r="G139" s="10" t="s">
        <v>792</v>
      </c>
      <c r="H139" s="10" t="s">
        <v>793</v>
      </c>
      <c r="I139" s="23">
        <v>1</v>
      </c>
      <c r="J139" s="10" t="s">
        <v>794</v>
      </c>
      <c r="K139" s="10" t="s">
        <v>795</v>
      </c>
      <c r="L139" s="10" t="s">
        <v>795</v>
      </c>
      <c r="M139" s="10" t="s">
        <v>56</v>
      </c>
      <c r="N139" s="10" t="s">
        <v>110</v>
      </c>
      <c r="O139" s="13">
        <v>298.6</v>
      </c>
      <c r="P139" s="14">
        <f t="shared" si="2"/>
        <v>298.6</v>
      </c>
      <c r="Q139" s="7" t="s">
        <v>30</v>
      </c>
      <c r="R139" s="8" t="s">
        <v>40</v>
      </c>
      <c r="S139" s="21"/>
    </row>
    <row r="140" ht="71.25" spans="1:19">
      <c r="A140" s="7">
        <v>138</v>
      </c>
      <c r="B140" s="8" t="s">
        <v>20</v>
      </c>
      <c r="C140" s="9">
        <v>10009667</v>
      </c>
      <c r="D140" s="10" t="s">
        <v>796</v>
      </c>
      <c r="E140" s="10" t="s">
        <v>797</v>
      </c>
      <c r="F140" s="10" t="s">
        <v>442</v>
      </c>
      <c r="G140" s="10" t="s">
        <v>798</v>
      </c>
      <c r="H140" s="10" t="s">
        <v>783</v>
      </c>
      <c r="I140" s="23">
        <v>30</v>
      </c>
      <c r="J140" s="10" t="s">
        <v>799</v>
      </c>
      <c r="K140" s="10" t="s">
        <v>445</v>
      </c>
      <c r="L140" s="10" t="s">
        <v>445</v>
      </c>
      <c r="M140" s="10" t="s">
        <v>56</v>
      </c>
      <c r="N140" s="10" t="s">
        <v>39</v>
      </c>
      <c r="O140" s="13">
        <v>1.65</v>
      </c>
      <c r="P140" s="14">
        <f t="shared" si="2"/>
        <v>49.5</v>
      </c>
      <c r="Q140" s="7" t="s">
        <v>30</v>
      </c>
      <c r="R140" s="8" t="s">
        <v>40</v>
      </c>
      <c r="S140" s="21"/>
    </row>
    <row r="141" ht="28.5" spans="1:19">
      <c r="A141" s="7">
        <v>139</v>
      </c>
      <c r="B141" s="8" t="s">
        <v>20</v>
      </c>
      <c r="C141" s="9">
        <v>10008328</v>
      </c>
      <c r="D141" s="10" t="s">
        <v>800</v>
      </c>
      <c r="E141" s="10" t="s">
        <v>801</v>
      </c>
      <c r="F141" s="10" t="s">
        <v>51</v>
      </c>
      <c r="G141" s="10" t="s">
        <v>802</v>
      </c>
      <c r="H141" s="10" t="s">
        <v>723</v>
      </c>
      <c r="I141" s="23">
        <v>1</v>
      </c>
      <c r="J141" s="10" t="s">
        <v>803</v>
      </c>
      <c r="K141" s="10" t="s">
        <v>804</v>
      </c>
      <c r="L141" s="10" t="s">
        <v>804</v>
      </c>
      <c r="M141" s="10" t="s">
        <v>28</v>
      </c>
      <c r="N141" s="10" t="s">
        <v>110</v>
      </c>
      <c r="O141" s="13">
        <v>1042.1</v>
      </c>
      <c r="P141" s="14">
        <f t="shared" si="2"/>
        <v>1042.1</v>
      </c>
      <c r="Q141" s="7" t="s">
        <v>30</v>
      </c>
      <c r="R141" s="8" t="s">
        <v>40</v>
      </c>
      <c r="S141" s="21"/>
    </row>
    <row r="142" ht="57" spans="1:19">
      <c r="A142" s="7">
        <v>140</v>
      </c>
      <c r="B142" s="8" t="s">
        <v>20</v>
      </c>
      <c r="C142" s="9">
        <v>10013144</v>
      </c>
      <c r="D142" s="10" t="s">
        <v>805</v>
      </c>
      <c r="E142" s="10" t="s">
        <v>806</v>
      </c>
      <c r="F142" s="10" t="s">
        <v>33</v>
      </c>
      <c r="G142" s="10" t="s">
        <v>383</v>
      </c>
      <c r="H142" s="10" t="s">
        <v>807</v>
      </c>
      <c r="I142" s="23">
        <v>14</v>
      </c>
      <c r="J142" s="10" t="s">
        <v>808</v>
      </c>
      <c r="K142" s="10" t="s">
        <v>809</v>
      </c>
      <c r="L142" s="10" t="s">
        <v>809</v>
      </c>
      <c r="M142" s="10" t="s">
        <v>56</v>
      </c>
      <c r="N142" s="10" t="s">
        <v>39</v>
      </c>
      <c r="O142" s="13">
        <v>91.4286</v>
      </c>
      <c r="P142" s="14">
        <f t="shared" si="2"/>
        <v>1280.0004</v>
      </c>
      <c r="Q142" s="7" t="s">
        <v>30</v>
      </c>
      <c r="R142" s="8" t="s">
        <v>40</v>
      </c>
      <c r="S142" s="21"/>
    </row>
  </sheetData>
  <autoFilter xmlns:etc="http://www.wps.cn/officeDocument/2017/etCustomData" ref="A2:R142" etc:filterBottomFollowUsedRange="0">
    <extLst/>
  </autoFilter>
  <mergeCells count="1">
    <mergeCell ref="A1:S1"/>
  </mergeCells>
  <conditionalFormatting sqref="C3">
    <cfRule type="duplicateValues" dxfId="0" priority="1"/>
  </conditionalFormatting>
  <pageMargins left="0.7" right="0.7" top="0.75" bottom="0.75" header="0.3" footer="0.3"/>
  <pageSetup paperSize="9" scale="2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哑</cp:lastModifiedBy>
  <dcterms:created xsi:type="dcterms:W3CDTF">2023-05-12T11:15:00Z</dcterms:created>
  <dcterms:modified xsi:type="dcterms:W3CDTF">2024-10-24T00:44:56Z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83FBED03D0364330A16A635411ECD80C_13</vt:lpwstr>
  </property>
</Properties>
</file>