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分报名挂网药品价格审核结果公示表（20241129批次）" sheetId="2" r:id="rId1"/>
  </sheets>
  <definedNames>
    <definedName name="_xlnm._FilterDatabase" localSheetId="0" hidden="1">'部分报名挂网药品价格审核结果公示表（20241129批次）'!$A$2:$S$7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<sst xmlns="http://schemas.openxmlformats.org/spreadsheetml/2006/main" count="186" uniqueCount="128">
  <si>
    <t>部分新增报名挂网药品价格审核结果公示表（20241129批次）</t>
  </si>
  <si>
    <t>序号</t>
  </si>
  <si>
    <t>批次/月份</t>
  </si>
  <si>
    <t>药品ID</t>
  </si>
  <si>
    <t>国家医保代码</t>
  </si>
  <si>
    <t>产品名称</t>
  </si>
  <si>
    <t>产品剂型</t>
  </si>
  <si>
    <t>具体规格</t>
  </si>
  <si>
    <t>包装材质</t>
  </si>
  <si>
    <t>转换比</t>
  </si>
  <si>
    <t>批准文号/注册证号</t>
  </si>
  <si>
    <t>生产企业/厂商</t>
  </si>
  <si>
    <t>申报企业名称</t>
  </si>
  <si>
    <t>是否过评/参比制剂</t>
  </si>
  <si>
    <t>申报单位</t>
  </si>
  <si>
    <t>申报挂网价（元）</t>
  </si>
  <si>
    <t>包装挂网价（元）</t>
  </si>
  <si>
    <t>审核结果</t>
  </si>
  <si>
    <t>20241129批次</t>
  </si>
  <si>
    <t>XR06ABL189B002020101833</t>
  </si>
  <si>
    <t>马来酸氯苯那敏注射液</t>
  </si>
  <si>
    <t>小容量注射液</t>
  </si>
  <si>
    <t>2ml:20mg</t>
  </si>
  <si>
    <t>玻璃安瓿</t>
  </si>
  <si>
    <t>国药准字H20247149</t>
  </si>
  <si>
    <t>津药和平（天津）制药有限公司</t>
  </si>
  <si>
    <t>湖北民康制药有限公司</t>
  </si>
  <si>
    <t>通过一致性评价</t>
  </si>
  <si>
    <t>支</t>
  </si>
  <si>
    <t>审核通过</t>
  </si>
  <si>
    <t>XL02AEQ108B001050178274</t>
  </si>
  <si>
    <t>注射用双羟萘酸曲普瑞林</t>
  </si>
  <si>
    <t>注射用无菌粉针</t>
  </si>
  <si>
    <t>22.5mg（按C64H82N18O13计）</t>
  </si>
  <si>
    <t>透明略带褐色Ⅰ型玻璃瓶</t>
  </si>
  <si>
    <t>国药准字HJ20230075</t>
  </si>
  <si>
    <t>Debiopharm Research &amp; Manufacturing SA</t>
  </si>
  <si>
    <t>益普生(天津)医药商贸有限公司</t>
  </si>
  <si>
    <t>参比制剂</t>
  </si>
  <si>
    <t>瓶</t>
  </si>
  <si>
    <t>XH02ABB044B002010182338</t>
  </si>
  <si>
    <t>倍他米松磷酸钠注射液</t>
  </si>
  <si>
    <t>1ml:4mg</t>
  </si>
  <si>
    <t>中硼硅玻璃安瓿</t>
  </si>
  <si>
    <t>国药准字H20244470</t>
  </si>
  <si>
    <t>成都倍特得诺药业有限公司</t>
  </si>
  <si>
    <t>视同通过一致性评价</t>
  </si>
  <si>
    <t>XC04ADJ014B002020102298</t>
  </si>
  <si>
    <t>己酮可可碱注射液</t>
  </si>
  <si>
    <t>5ml:0.1g</t>
  </si>
  <si>
    <t>国药准字H20247107</t>
  </si>
  <si>
    <t>成都市海通药业有限公司</t>
  </si>
  <si>
    <t>成都普什制药有限公司</t>
  </si>
  <si>
    <t>XM01AEB173X002010184484</t>
  </si>
  <si>
    <t>布洛芬混悬液</t>
  </si>
  <si>
    <t>口服混悬剂</t>
  </si>
  <si>
    <t>100ml:2g</t>
  </si>
  <si>
    <t>口服液体药用聚丙烯瓶装</t>
  </si>
  <si>
    <t>国药准字H20243841</t>
  </si>
  <si>
    <t>天大药业（珠海）有限公司</t>
  </si>
  <si>
    <t>天大医药科技（珠海）有限公司</t>
  </si>
  <si>
    <t>XG03GBC093B002010183052</t>
  </si>
  <si>
    <t>重组人促卵泡激素注射液</t>
  </si>
  <si>
    <t>11μg (150IU)</t>
  </si>
  <si>
    <t>预充式注射笔</t>
  </si>
  <si>
    <t>国药准字SJ20235002</t>
  </si>
  <si>
    <t>Merck Serono S.p.A.</t>
  </si>
  <si>
    <t>华润广东医药有限公司</t>
  </si>
  <si>
    <t>否</t>
  </si>
  <si>
    <t>XR06AEZ066X004010184607</t>
  </si>
  <si>
    <t>盐酸左西替利嗪口服滴剂</t>
  </si>
  <si>
    <t>口服溶液剂</t>
  </si>
  <si>
    <t>20ml:100mg</t>
  </si>
  <si>
    <t>棕色钠钙玻璃模制药瓶,口服液体药用聚乙烯滴头,药用塑料瓶盖包装</t>
  </si>
  <si>
    <t>国药准字H20244302</t>
  </si>
  <si>
    <t>山西同达药业有限公司</t>
  </si>
  <si>
    <t>山西惠达林曦医药科技有限公司</t>
  </si>
  <si>
    <t>XR03DAD179B002010182474</t>
  </si>
  <si>
    <t>多索茶碱注射液</t>
  </si>
  <si>
    <t>10ml:0.1g</t>
  </si>
  <si>
    <t>国药准字H20244080</t>
  </si>
  <si>
    <t>湖北美林药业有限公司</t>
  </si>
  <si>
    <t>XN05AXP020A001010200453</t>
  </si>
  <si>
    <t>盐酸哌罗匹隆片</t>
  </si>
  <si>
    <t>薄膜衣片</t>
  </si>
  <si>
    <t>8mg</t>
  </si>
  <si>
    <t>药用铝箔＋聚氯乙烯固体药用硬片</t>
  </si>
  <si>
    <t>国药准字H20247136</t>
  </si>
  <si>
    <t>丽珠集团丽珠制药厂</t>
  </si>
  <si>
    <t>片</t>
  </si>
  <si>
    <t>ZA09CBJ0268020103353</t>
  </si>
  <si>
    <t>结核丸</t>
  </si>
  <si>
    <t>丸剂（小蜜丸）</t>
  </si>
  <si>
    <t>每36丸重7.2g（相当于饮片5g）</t>
  </si>
  <si>
    <t>铝塑包装</t>
  </si>
  <si>
    <t>国药准字Z20063804</t>
  </si>
  <si>
    <t>吉林敖东集团金海发药业股份有限公司</t>
  </si>
  <si>
    <t>丸</t>
  </si>
  <si>
    <t>XA02AXJ224N001010101016</t>
  </si>
  <si>
    <t>枸橼酸铋钾颗粒</t>
  </si>
  <si>
    <t>颗粒剂</t>
  </si>
  <si>
    <t>每袋10g:含秘110mg</t>
  </si>
  <si>
    <t>铝塑复合膜包装</t>
  </si>
  <si>
    <t>国药准字H50021927</t>
  </si>
  <si>
    <t>重庆科瑞制药（集团）有限公司</t>
  </si>
  <si>
    <t>袋</t>
  </si>
  <si>
    <t>XD08AXN076F002010101628</t>
  </si>
  <si>
    <t>诺氟沙星乳膏</t>
  </si>
  <si>
    <t>乳膏剂</t>
  </si>
  <si>
    <t>10g:0.1g</t>
  </si>
  <si>
    <t>铝管</t>
  </si>
  <si>
    <t>国药准字H32022239</t>
  </si>
  <si>
    <t>上海中华药业南通有限公司</t>
  </si>
  <si>
    <t>XA09AAY102E005010100981</t>
  </si>
  <si>
    <t>胰酶肠溶胶囊</t>
  </si>
  <si>
    <t>肠溶胶囊</t>
  </si>
  <si>
    <t>0.15g</t>
  </si>
  <si>
    <t>空</t>
  </si>
  <si>
    <t>国药准字H20093822</t>
  </si>
  <si>
    <t>重庆奥力生物制药有限公司</t>
  </si>
  <si>
    <t>粒</t>
  </si>
  <si>
    <t>XA11CCW047E002010405360</t>
  </si>
  <si>
    <t>维生素D2软胶囊</t>
  </si>
  <si>
    <t>软胶囊(胶丸)</t>
  </si>
  <si>
    <t>0.25mg（1万单位）</t>
  </si>
  <si>
    <t>塑瓶包装</t>
  </si>
  <si>
    <t>国药准字H36021226</t>
  </si>
  <si>
    <t>江西天之海药业股份有限公司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</si>
</sst>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等线"/>
      <charset val="134"/>
    </font>
    <font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85" zoomScaleNormal="85" workbookViewId="0">
      <pane ySplit="2" topLeftCell="A3" activePane="bottomLeft" state="frozen"/>
      <selection/>
      <selection pane="bottomLeft" activeCell="O16" sqref="O16"/>
    </sheetView>
  </sheetViews>
  <sheetFormatPr defaultColWidth="9" defaultRowHeight="16.5"/>
  <cols>
    <col min="1" max="1" width="5.625" style="3" customWidth="1"/>
    <col min="2" max="2" width="13.0833333333333" style="3" customWidth="1"/>
    <col min="3" max="3" width="10.375" style="4"/>
    <col min="4" max="4" width="12.9416666666667" style="4" customWidth="1"/>
    <col min="5" max="5" width="13.525" style="4" customWidth="1"/>
    <col min="6" max="6" width="12.9333333333333" style="4" customWidth="1"/>
    <col min="7" max="8" width="13.2333333333333" style="4" customWidth="1"/>
    <col min="9" max="9" width="8.675" style="4" customWidth="1"/>
    <col min="10" max="10" width="18.0833333333333" style="4" customWidth="1"/>
    <col min="11" max="12" width="19.7" style="4" customWidth="1"/>
    <col min="13" max="13" width="10" style="4" customWidth="1"/>
    <col min="14" max="14" width="5.75" style="4" customWidth="1"/>
    <col min="15" max="15" width="10.8833333333333" style="4" customWidth="1"/>
    <col min="16" max="16" width="10.3" style="4" customWidth="1"/>
    <col min="17" max="17" width="9.5" style="4" customWidth="1"/>
    <col min="18" max="16384" width="9" style="2"/>
  </cols>
  <sheetData>
    <row r="1" ht="41.25" customHeight="1" spans="1:17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"/>
      <c r="Q1" s="5"/>
    </row>
    <row r="2" s="1" customFormat="1" ht="37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25.5" spans="1:19">
      <c r="A3" s="8">
        <v>1</v>
      </c>
      <c r="B3" s="9" t="s">
        <v>18</v>
      </c>
      <c r="C3" s="9">
        <v>10011286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9">
        <v>1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  <c r="O3" s="10">
        <v>33.66</v>
      </c>
      <c r="P3" s="11">
        <f>O3*I3</f>
        <v>33.66</v>
      </c>
      <c r="Q3" s="9" t="s">
        <v>29</v>
      </c>
      <c r="S3" s="13"/>
    </row>
    <row r="4" ht="38.25" spans="1:19">
      <c r="A4" s="8">
        <v>2</v>
      </c>
      <c r="B4" s="9" t="s">
        <v>18</v>
      </c>
      <c r="C4" s="9">
        <v>10002410</v>
      </c>
      <c r="D4" s="9" t="s">
        <v>30</v>
      </c>
      <c r="E4" s="9" t="s">
        <v>31</v>
      </c>
      <c r="F4" s="9" t="s">
        <v>32</v>
      </c>
      <c r="G4" s="9" t="s">
        <v>33</v>
      </c>
      <c r="H4" s="9" t="s">
        <v>34</v>
      </c>
      <c r="I4" s="9">
        <v>1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10">
        <v>7680</v>
      </c>
      <c r="P4" s="11">
        <f t="shared" ref="P4:P16" si="0">O4*I4</f>
        <v>7680</v>
      </c>
      <c r="Q4" s="9" t="s">
        <v>29</v>
      </c>
      <c r="S4" s="13"/>
    </row>
    <row r="5" ht="25.5" spans="1:19">
      <c r="A5" s="8">
        <v>3</v>
      </c>
      <c r="B5" s="9" t="s">
        <v>18</v>
      </c>
      <c r="C5" s="9">
        <v>10012506</v>
      </c>
      <c r="D5" s="9" t="s">
        <v>40</v>
      </c>
      <c r="E5" s="9" t="s">
        <v>41</v>
      </c>
      <c r="F5" s="9" t="s">
        <v>21</v>
      </c>
      <c r="G5" s="9" t="s">
        <v>42</v>
      </c>
      <c r="H5" s="9" t="s">
        <v>43</v>
      </c>
      <c r="I5" s="9">
        <v>1</v>
      </c>
      <c r="J5" s="9" t="s">
        <v>44</v>
      </c>
      <c r="K5" s="9" t="s">
        <v>45</v>
      </c>
      <c r="L5" s="9" t="s">
        <v>45</v>
      </c>
      <c r="M5" s="9" t="s">
        <v>46</v>
      </c>
      <c r="N5" s="9" t="s">
        <v>28</v>
      </c>
      <c r="O5" s="10">
        <v>16.3</v>
      </c>
      <c r="P5" s="11">
        <f t="shared" si="0"/>
        <v>16.3</v>
      </c>
      <c r="Q5" s="9" t="s">
        <v>29</v>
      </c>
      <c r="S5" s="13"/>
    </row>
    <row r="6" ht="25.5" spans="1:19">
      <c r="A6" s="8">
        <v>4</v>
      </c>
      <c r="B6" s="9" t="s">
        <v>18</v>
      </c>
      <c r="C6" s="9">
        <v>10011874</v>
      </c>
      <c r="D6" s="9" t="s">
        <v>47</v>
      </c>
      <c r="E6" s="9" t="s">
        <v>48</v>
      </c>
      <c r="F6" s="9" t="s">
        <v>21</v>
      </c>
      <c r="G6" s="9" t="s">
        <v>49</v>
      </c>
      <c r="H6" s="9" t="s">
        <v>43</v>
      </c>
      <c r="I6" s="9">
        <v>1</v>
      </c>
      <c r="J6" s="9" t="s">
        <v>50</v>
      </c>
      <c r="K6" s="9" t="s">
        <v>51</v>
      </c>
      <c r="L6" s="9" t="s">
        <v>52</v>
      </c>
      <c r="M6" s="9" t="s">
        <v>27</v>
      </c>
      <c r="N6" s="9" t="s">
        <v>28</v>
      </c>
      <c r="O6" s="10">
        <v>21.39</v>
      </c>
      <c r="P6" s="11">
        <f t="shared" si="0"/>
        <v>21.39</v>
      </c>
      <c r="Q6" s="9" t="s">
        <v>29</v>
      </c>
      <c r="S6" s="13"/>
    </row>
    <row r="7" ht="25.5" spans="1:19">
      <c r="A7" s="8">
        <v>5</v>
      </c>
      <c r="B7" s="9" t="s">
        <v>18</v>
      </c>
      <c r="C7" s="9">
        <v>10012991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>
        <v>1</v>
      </c>
      <c r="J7" s="9" t="s">
        <v>58</v>
      </c>
      <c r="K7" s="9" t="s">
        <v>59</v>
      </c>
      <c r="L7" s="9" t="s">
        <v>60</v>
      </c>
      <c r="M7" s="9" t="s">
        <v>46</v>
      </c>
      <c r="N7" s="9" t="s">
        <v>39</v>
      </c>
      <c r="O7" s="10">
        <v>13.16</v>
      </c>
      <c r="P7" s="11">
        <f t="shared" si="0"/>
        <v>13.16</v>
      </c>
      <c r="Q7" s="9" t="s">
        <v>29</v>
      </c>
      <c r="S7" s="13"/>
    </row>
    <row r="8" ht="25.5" spans="1:17">
      <c r="A8" s="8">
        <v>6</v>
      </c>
      <c r="B8" s="9" t="s">
        <v>18</v>
      </c>
      <c r="C8" s="9">
        <v>10000745</v>
      </c>
      <c r="D8" s="9" t="s">
        <v>61</v>
      </c>
      <c r="E8" s="9" t="s">
        <v>62</v>
      </c>
      <c r="F8" s="9" t="s">
        <v>21</v>
      </c>
      <c r="G8" s="9" t="s">
        <v>63</v>
      </c>
      <c r="H8" s="9" t="s">
        <v>64</v>
      </c>
      <c r="I8" s="9">
        <v>1</v>
      </c>
      <c r="J8" s="9" t="s">
        <v>65</v>
      </c>
      <c r="K8" s="9" t="s">
        <v>66</v>
      </c>
      <c r="L8" s="9" t="s">
        <v>67</v>
      </c>
      <c r="M8" s="9" t="s">
        <v>68</v>
      </c>
      <c r="N8" s="9" t="s">
        <v>28</v>
      </c>
      <c r="O8" s="10">
        <v>629.97</v>
      </c>
      <c r="P8" s="11">
        <f t="shared" si="0"/>
        <v>629.97</v>
      </c>
      <c r="Q8" s="9" t="s">
        <v>29</v>
      </c>
    </row>
    <row r="9" ht="63.75" spans="1:17">
      <c r="A9" s="8">
        <v>7</v>
      </c>
      <c r="B9" s="9" t="s">
        <v>18</v>
      </c>
      <c r="C9" s="9">
        <v>10012729</v>
      </c>
      <c r="D9" s="9" t="s">
        <v>69</v>
      </c>
      <c r="E9" s="9" t="s">
        <v>70</v>
      </c>
      <c r="F9" s="9" t="s">
        <v>71</v>
      </c>
      <c r="G9" s="9" t="s">
        <v>72</v>
      </c>
      <c r="H9" s="9" t="s">
        <v>73</v>
      </c>
      <c r="I9" s="9">
        <v>1</v>
      </c>
      <c r="J9" s="9" t="s">
        <v>74</v>
      </c>
      <c r="K9" s="9" t="s">
        <v>75</v>
      </c>
      <c r="L9" s="9" t="s">
        <v>76</v>
      </c>
      <c r="M9" s="9" t="s">
        <v>46</v>
      </c>
      <c r="N9" s="9" t="s">
        <v>39</v>
      </c>
      <c r="O9" s="10">
        <v>61.45</v>
      </c>
      <c r="P9" s="11">
        <f t="shared" si="0"/>
        <v>61.45</v>
      </c>
      <c r="Q9" s="9" t="s">
        <v>29</v>
      </c>
    </row>
    <row r="10" ht="25.5" spans="1:17">
      <c r="A10" s="8">
        <v>8</v>
      </c>
      <c r="B10" s="9" t="s">
        <v>18</v>
      </c>
      <c r="C10" s="9">
        <v>10009478</v>
      </c>
      <c r="D10" s="9" t="s">
        <v>77</v>
      </c>
      <c r="E10" s="9" t="s">
        <v>78</v>
      </c>
      <c r="F10" s="9" t="s">
        <v>21</v>
      </c>
      <c r="G10" s="9" t="s">
        <v>79</v>
      </c>
      <c r="H10" s="9" t="s">
        <v>43</v>
      </c>
      <c r="I10" s="9">
        <v>1</v>
      </c>
      <c r="J10" s="9" t="s">
        <v>80</v>
      </c>
      <c r="K10" s="9" t="s">
        <v>81</v>
      </c>
      <c r="L10" s="9" t="s">
        <v>81</v>
      </c>
      <c r="M10" s="9" t="s">
        <v>27</v>
      </c>
      <c r="N10" s="9" t="s">
        <v>28</v>
      </c>
      <c r="O10" s="10">
        <v>3.33</v>
      </c>
      <c r="P10" s="11">
        <f t="shared" si="0"/>
        <v>3.33</v>
      </c>
      <c r="Q10" s="9" t="s">
        <v>29</v>
      </c>
    </row>
    <row r="11" ht="38.25" spans="1:17">
      <c r="A11" s="8">
        <v>9</v>
      </c>
      <c r="B11" s="9" t="s">
        <v>18</v>
      </c>
      <c r="C11" s="9">
        <v>10009270</v>
      </c>
      <c r="D11" s="9" t="s">
        <v>82</v>
      </c>
      <c r="E11" s="9" t="s">
        <v>83</v>
      </c>
      <c r="F11" s="9" t="s">
        <v>84</v>
      </c>
      <c r="G11" s="9" t="s">
        <v>85</v>
      </c>
      <c r="H11" s="9" t="s">
        <v>86</v>
      </c>
      <c r="I11" s="9">
        <v>30</v>
      </c>
      <c r="J11" s="9" t="s">
        <v>87</v>
      </c>
      <c r="K11" s="9" t="s">
        <v>88</v>
      </c>
      <c r="L11" s="9" t="s">
        <v>88</v>
      </c>
      <c r="M11" s="9" t="s">
        <v>27</v>
      </c>
      <c r="N11" s="9" t="s">
        <v>89</v>
      </c>
      <c r="O11" s="10">
        <v>4.1536</v>
      </c>
      <c r="P11" s="11">
        <f t="shared" si="0"/>
        <v>124.608</v>
      </c>
      <c r="Q11" s="9" t="s">
        <v>29</v>
      </c>
    </row>
    <row r="12" ht="38.25" spans="1:17">
      <c r="A12" s="8">
        <v>10</v>
      </c>
      <c r="B12" s="9" t="s">
        <v>18</v>
      </c>
      <c r="C12" s="9">
        <v>10002976</v>
      </c>
      <c r="D12" s="9" t="s">
        <v>90</v>
      </c>
      <c r="E12" s="9" t="s">
        <v>91</v>
      </c>
      <c r="F12" s="9" t="s">
        <v>92</v>
      </c>
      <c r="G12" s="9" t="s">
        <v>93</v>
      </c>
      <c r="H12" s="9" t="s">
        <v>94</v>
      </c>
      <c r="I12" s="9">
        <v>216</v>
      </c>
      <c r="J12" s="9" t="s">
        <v>95</v>
      </c>
      <c r="K12" s="9" t="s">
        <v>96</v>
      </c>
      <c r="L12" s="9" t="s">
        <v>96</v>
      </c>
      <c r="M12" s="9" t="s">
        <v>68</v>
      </c>
      <c r="N12" s="9" t="s">
        <v>97</v>
      </c>
      <c r="O12" s="10">
        <v>0.43</v>
      </c>
      <c r="P12" s="11">
        <f t="shared" si="0"/>
        <v>92.88</v>
      </c>
      <c r="Q12" s="9" t="s">
        <v>29</v>
      </c>
    </row>
    <row r="13" ht="25.5" spans="1:17">
      <c r="A13" s="8">
        <v>11</v>
      </c>
      <c r="B13" s="9" t="s">
        <v>18</v>
      </c>
      <c r="C13" s="9">
        <v>10003415</v>
      </c>
      <c r="D13" s="9" t="s">
        <v>98</v>
      </c>
      <c r="E13" s="9" t="s">
        <v>99</v>
      </c>
      <c r="F13" s="9" t="s">
        <v>100</v>
      </c>
      <c r="G13" s="9" t="s">
        <v>101</v>
      </c>
      <c r="H13" s="9" t="s">
        <v>102</v>
      </c>
      <c r="I13" s="9">
        <v>10</v>
      </c>
      <c r="J13" s="9" t="s">
        <v>103</v>
      </c>
      <c r="K13" s="9" t="s">
        <v>104</v>
      </c>
      <c r="L13" s="9" t="s">
        <v>104</v>
      </c>
      <c r="M13" s="9" t="s">
        <v>68</v>
      </c>
      <c r="N13" s="9" t="s">
        <v>105</v>
      </c>
      <c r="O13" s="10">
        <v>2.448</v>
      </c>
      <c r="P13" s="11">
        <f t="shared" si="0"/>
        <v>24.48</v>
      </c>
      <c r="Q13" s="9" t="s">
        <v>29</v>
      </c>
    </row>
    <row r="14" ht="25.5" spans="1:17">
      <c r="A14" s="8">
        <v>12</v>
      </c>
      <c r="B14" s="9" t="s">
        <v>18</v>
      </c>
      <c r="C14" s="9">
        <v>139812</v>
      </c>
      <c r="D14" s="9" t="s">
        <v>106</v>
      </c>
      <c r="E14" s="9" t="s">
        <v>107</v>
      </c>
      <c r="F14" s="9" t="s">
        <v>108</v>
      </c>
      <c r="G14" s="9" t="s">
        <v>109</v>
      </c>
      <c r="H14" s="9" t="s">
        <v>110</v>
      </c>
      <c r="I14" s="9">
        <v>1</v>
      </c>
      <c r="J14" s="9" t="s">
        <v>111</v>
      </c>
      <c r="K14" s="9" t="s">
        <v>112</v>
      </c>
      <c r="L14" s="9" t="s">
        <v>112</v>
      </c>
      <c r="M14" s="9" t="s">
        <v>68</v>
      </c>
      <c r="N14" s="9" t="s">
        <v>28</v>
      </c>
      <c r="O14" s="10">
        <v>39.62</v>
      </c>
      <c r="P14" s="11">
        <f t="shared" si="0"/>
        <v>39.62</v>
      </c>
      <c r="Q14" s="9" t="s">
        <v>29</v>
      </c>
    </row>
    <row r="15" ht="25.5" spans="1:17">
      <c r="A15" s="8">
        <v>13</v>
      </c>
      <c r="B15" s="9" t="s">
        <v>18</v>
      </c>
      <c r="C15" s="9">
        <v>179502</v>
      </c>
      <c r="D15" s="9" t="s">
        <v>113</v>
      </c>
      <c r="E15" s="9" t="s">
        <v>114</v>
      </c>
      <c r="F15" s="9" t="s">
        <v>115</v>
      </c>
      <c r="G15" s="9" t="s">
        <v>116</v>
      </c>
      <c r="H15" s="9" t="s">
        <v>117</v>
      </c>
      <c r="I15" s="9">
        <v>36</v>
      </c>
      <c r="J15" s="9" t="s">
        <v>118</v>
      </c>
      <c r="K15" s="9" t="s">
        <v>119</v>
      </c>
      <c r="L15" s="9" t="s">
        <v>119</v>
      </c>
      <c r="M15" s="9" t="s">
        <v>68</v>
      </c>
      <c r="N15" s="9" t="s">
        <v>120</v>
      </c>
      <c r="O15" s="10">
        <v>0.5</v>
      </c>
      <c r="P15" s="11">
        <f t="shared" si="0"/>
        <v>18</v>
      </c>
      <c r="Q15" s="9" t="s">
        <v>29</v>
      </c>
    </row>
    <row r="16" ht="25.5" spans="1:17">
      <c r="A16" s="8">
        <v>14</v>
      </c>
      <c r="B16" s="9" t="s">
        <v>18</v>
      </c>
      <c r="C16" s="9">
        <v>10008722</v>
      </c>
      <c r="D16" s="9" t="s">
        <v>121</v>
      </c>
      <c r="E16" s="9" t="s">
        <v>122</v>
      </c>
      <c r="F16" s="9" t="s">
        <v>123</v>
      </c>
      <c r="G16" s="9" t="s">
        <v>124</v>
      </c>
      <c r="H16" s="9" t="s">
        <v>125</v>
      </c>
      <c r="I16" s="9">
        <v>14</v>
      </c>
      <c r="J16" s="9" t="s">
        <v>126</v>
      </c>
      <c r="K16" s="9" t="s">
        <v>127</v>
      </c>
      <c r="L16" s="9" t="s">
        <v>127</v>
      </c>
      <c r="M16" s="9" t="s">
        <v>68</v>
      </c>
      <c r="N16" s="9" t="s">
        <v>120</v>
      </c>
      <c r="O16" s="12">
        <v>8.034</v>
      </c>
      <c r="P16" s="11">
        <f t="shared" si="0"/>
        <v>112.476</v>
      </c>
      <c r="Q16" s="9" t="s">
        <v>29</v>
      </c>
    </row>
  </sheetData>
  <autoFilter xmlns:etc="http://www.wps.cn/officeDocument/2017/etCustomData" ref="A2:S7" etc:filterBottomFollowUsedRange="0">
    <extLst/>
  </autoFilter>
  <mergeCells count="1">
    <mergeCell ref="A1:Q1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部分报名挂网药品价格审核结果公示表（20241129批次）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yxc</dc:creator>
  <cp:lastModifiedBy>哑</cp:lastModifiedBy>
  <dcterms:created xsi:type="dcterms:W3CDTF">2024-04-03T00:56:00Z</dcterms:created>
  <dcterms:modified xsi:type="dcterms:W3CDTF">2024-11-29T06:30:24Z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3DA724C7E0FB44DA90535C8C841027D4_13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